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3"/>
  </bookViews>
  <sheets>
    <sheet name="Стр.1 " sheetId="10" r:id="rId1"/>
    <sheet name="Стр.2" sheetId="4" r:id="rId2"/>
    <sheet name="Стр.3" sheetId="11" r:id="rId3"/>
    <sheet name="Стр.4" sheetId="12" r:id="rId4"/>
  </sheets>
  <externalReferences>
    <externalReference r:id="rId5"/>
  </externalReferences>
  <calcPr calcId="152511" refMode="R1C1"/>
</workbook>
</file>

<file path=xl/calcChain.xml><?xml version="1.0" encoding="utf-8"?>
<calcChain xmlns="http://schemas.openxmlformats.org/spreadsheetml/2006/main">
  <c r="J21" i="10" l="1"/>
</calcChain>
</file>

<file path=xl/sharedStrings.xml><?xml version="1.0" encoding="utf-8"?>
<sst xmlns="http://schemas.openxmlformats.org/spreadsheetml/2006/main" count="972" uniqueCount="765">
  <si>
    <t>Одежда утепленная</t>
  </si>
  <si>
    <t>Одежда специальная</t>
  </si>
  <si>
    <t>Одежда вспомогательная</t>
  </si>
  <si>
    <t>Халаты</t>
  </si>
  <si>
    <t>Головные уборы</t>
  </si>
  <si>
    <t>Рукавицы</t>
  </si>
  <si>
    <t>Рабочая обувь</t>
  </si>
  <si>
    <t>Диэлектрика</t>
  </si>
  <si>
    <t>Шнуры</t>
  </si>
  <si>
    <t>Распродажа</t>
  </si>
  <si>
    <t>код</t>
  </si>
  <si>
    <t>Наименование продукции</t>
  </si>
  <si>
    <t>Цена</t>
  </si>
  <si>
    <t>Наименование ткани</t>
  </si>
  <si>
    <t>Стр.1</t>
  </si>
  <si>
    <t>Стр.2</t>
  </si>
  <si>
    <t>Стр.3</t>
  </si>
  <si>
    <t>Стр.4</t>
  </si>
  <si>
    <t>Содержание прайса:</t>
  </si>
  <si>
    <t>Перчатки</t>
  </si>
  <si>
    <t>Костюмы - Еврокостюмы</t>
  </si>
  <si>
    <t>Полукомбинезон и куртка</t>
  </si>
  <si>
    <t>Гретта (синий)</t>
  </si>
  <si>
    <t>Гретта (зел./васильк.)</t>
  </si>
  <si>
    <t>Костюм "Профессионал"</t>
  </si>
  <si>
    <t>Голландия (васильк.)</t>
  </si>
  <si>
    <t>Костюм "Сервис"</t>
  </si>
  <si>
    <t>Костюм рабочий</t>
  </si>
  <si>
    <t>Костюм рабочий модельный</t>
  </si>
  <si>
    <t>Костюм "Мастер"</t>
  </si>
  <si>
    <t>Гретта (зеленый)</t>
  </si>
  <si>
    <t>Гретта/Ватин</t>
  </si>
  <si>
    <t>Гретта/Синтепон</t>
  </si>
  <si>
    <t>Куртка утепленная "Флис"</t>
  </si>
  <si>
    <t>ВО/Синтепон/Флис</t>
  </si>
  <si>
    <t>Куртка утепленная "Сатурн"</t>
  </si>
  <si>
    <t>Осло/Синтепон</t>
  </si>
  <si>
    <t>Куртка утепленная "Омега"</t>
  </si>
  <si>
    <t>Полукомбинезон утепленный</t>
  </si>
  <si>
    <t>Брюки утепленные</t>
  </si>
  <si>
    <t>Одежда камуфлированная и СБ лето</t>
  </si>
  <si>
    <t xml:space="preserve">Костюм камуфлированный </t>
  </si>
  <si>
    <t>Гретта,"Лес"/"Город"</t>
  </si>
  <si>
    <t>Костюм "Охрана-Люкс" на молнии</t>
  </si>
  <si>
    <t>Костюм "Охрана-Люкс" п/заправку</t>
  </si>
  <si>
    <t>Гретта,"Город"</t>
  </si>
  <si>
    <t>Гретта,"Белая ночь"</t>
  </si>
  <si>
    <t>Костюм "Охрана" на молнии</t>
  </si>
  <si>
    <t>Гретта (черный)</t>
  </si>
  <si>
    <t>Гретта (черный/синий)</t>
  </si>
  <si>
    <t>Бушлат камуфлированный</t>
  </si>
  <si>
    <t>Куртка "Пилот" отст.воротник</t>
  </si>
  <si>
    <t>Куртка "Волонтер" отст.воротник</t>
  </si>
  <si>
    <t>Брюки камуфлированные</t>
  </si>
  <si>
    <t>Полукомбинезон "Пилот"</t>
  </si>
  <si>
    <t>Гретта/Синтеп."Город"</t>
  </si>
  <si>
    <t>Костюм брезентовый</t>
  </si>
  <si>
    <t>о/п пропитка</t>
  </si>
  <si>
    <t>Костюм брезентовый со спилком</t>
  </si>
  <si>
    <t>Брезент/Спилк</t>
  </si>
  <si>
    <t>Костюм К-80</t>
  </si>
  <si>
    <t>Лавсан/К-80</t>
  </si>
  <si>
    <t>Костюм "Дачник"</t>
  </si>
  <si>
    <t>Прорезиненная</t>
  </si>
  <si>
    <t>желт/белая/черная/син/крас</t>
  </si>
  <si>
    <t>Футболка камуфлированная</t>
  </si>
  <si>
    <t>"Лес"/"Город"</t>
  </si>
  <si>
    <t>Жилет сигнальный со светоотр.пол.</t>
  </si>
  <si>
    <t>Смесовочная</t>
  </si>
  <si>
    <t>Жилет стеганый на молнии</t>
  </si>
  <si>
    <t>Гретта/Синтепон (синий)</t>
  </si>
  <si>
    <t>Фартук х/б</t>
  </si>
  <si>
    <t>Диагональ</t>
  </si>
  <si>
    <t>Фартук нейлоновый</t>
  </si>
  <si>
    <t>Нейлон</t>
  </si>
  <si>
    <t>Фартук брезентовый</t>
  </si>
  <si>
    <t>Брезент</t>
  </si>
  <si>
    <t>Фартук ПВХ</t>
  </si>
  <si>
    <t>ПВХ (зеленый/белый)</t>
  </si>
  <si>
    <t>Фартук прорезиненный КЩС</t>
  </si>
  <si>
    <t>КЩС</t>
  </si>
  <si>
    <t>Ремень офицерский (5,0см)</t>
  </si>
  <si>
    <t>кожа</t>
  </si>
  <si>
    <t xml:space="preserve">Бязь </t>
  </si>
  <si>
    <t>Халат белый (женский/мужской)</t>
  </si>
  <si>
    <t>Диагональ (т.синий)</t>
  </si>
  <si>
    <t>Гретта (т.синий)</t>
  </si>
  <si>
    <t>Халат белый с синим кантом</t>
  </si>
  <si>
    <t>Халат голубой с отделкой (женский)</t>
  </si>
  <si>
    <t>Габардин</t>
  </si>
  <si>
    <t>Плащ ПВХ</t>
  </si>
  <si>
    <t>ПВХ</t>
  </si>
  <si>
    <t>Плащ "Нептун"</t>
  </si>
  <si>
    <t>Плащ из прорезиненной диагонали</t>
  </si>
  <si>
    <t>Прорезиненная/Диагональ</t>
  </si>
  <si>
    <t>Плащ ОЗК</t>
  </si>
  <si>
    <t>Подшлемник под каску утепленный</t>
  </si>
  <si>
    <t>Подшлемник под каску неутеплен.</t>
  </si>
  <si>
    <t>Шапка вязанная (двойная)</t>
  </si>
  <si>
    <t>шерсть</t>
  </si>
  <si>
    <t>6040сп</t>
  </si>
  <si>
    <t>ассортимент цветов</t>
  </si>
  <si>
    <t>Кепка (блайзер)</t>
  </si>
  <si>
    <t>Кепка (блайзер) пр-во Польша</t>
  </si>
  <si>
    <t>Блайзер</t>
  </si>
  <si>
    <t>черный</t>
  </si>
  <si>
    <t>Блайзер камуфлированный</t>
  </si>
  <si>
    <t>Косынка</t>
  </si>
  <si>
    <t>Бязь (белая)</t>
  </si>
  <si>
    <t>Колпак медицинский</t>
  </si>
  <si>
    <t>Материал</t>
  </si>
  <si>
    <t>Обувь литьевого метода крепления</t>
  </si>
  <si>
    <t>Туфли открытые 255Т</t>
  </si>
  <si>
    <t>юфть/ПУП</t>
  </si>
  <si>
    <t>Туфли 261Т</t>
  </si>
  <si>
    <t>Ботинки 220Т</t>
  </si>
  <si>
    <t>07020м</t>
  </si>
  <si>
    <t>Ботинки утепленные 220ТМ</t>
  </si>
  <si>
    <t>07030м</t>
  </si>
  <si>
    <t>Ботинки с высокими берцами 342Т</t>
  </si>
  <si>
    <t>Ботинки утепл.с выс.берцами 342ТМ</t>
  </si>
  <si>
    <t>Полусапоги 237Т</t>
  </si>
  <si>
    <t>Обувь бортопрошивного метода крепления</t>
  </si>
  <si>
    <t>07110</t>
  </si>
  <si>
    <t>07010</t>
  </si>
  <si>
    <t>07015</t>
  </si>
  <si>
    <t>07020</t>
  </si>
  <si>
    <t>07030</t>
  </si>
  <si>
    <t>07040</t>
  </si>
  <si>
    <t>07110м</t>
  </si>
  <si>
    <t>07130м</t>
  </si>
  <si>
    <t>Полусапоги утепленные</t>
  </si>
  <si>
    <t>Сапоги</t>
  </si>
  <si>
    <t>07155</t>
  </si>
  <si>
    <t>Ботинки ОМОН</t>
  </si>
  <si>
    <t>Обувь гвоздевого метода крепления</t>
  </si>
  <si>
    <t>07210</t>
  </si>
  <si>
    <t>Ботинки</t>
  </si>
  <si>
    <t>юфть/кирза</t>
  </si>
  <si>
    <t>юфть/юфть</t>
  </si>
  <si>
    <t>07240</t>
  </si>
  <si>
    <t>Обувь из резины и ПВХ</t>
  </si>
  <si>
    <t>07305</t>
  </si>
  <si>
    <t>Сапоги мужские</t>
  </si>
  <si>
    <t>07310</t>
  </si>
  <si>
    <t>Сапоги женские</t>
  </si>
  <si>
    <t>****</t>
  </si>
  <si>
    <t>07315</t>
  </si>
  <si>
    <t>Сапоги рыбацкие (Заброды)</t>
  </si>
  <si>
    <t>07330</t>
  </si>
  <si>
    <t>Обувь из текстиля</t>
  </si>
  <si>
    <t>07410</t>
  </si>
  <si>
    <t>Тапочки</t>
  </si>
  <si>
    <t>текстильные</t>
  </si>
  <si>
    <t>Еврообувь</t>
  </si>
  <si>
    <t>07505</t>
  </si>
  <si>
    <t>87401 Сандали "Strong Race"</t>
  </si>
  <si>
    <t>кожа/ПУП</t>
  </si>
  <si>
    <t>07510</t>
  </si>
  <si>
    <t>89125 Туфли "Strong Verona"</t>
  </si>
  <si>
    <t>кожа/ПУП/метносок</t>
  </si>
  <si>
    <t>07520</t>
  </si>
  <si>
    <t>89121 Ботинки "Strong Classic"</t>
  </si>
  <si>
    <t>07522</t>
  </si>
  <si>
    <t>07550</t>
  </si>
  <si>
    <t>09157 Ботинки "Strong Alfa"</t>
  </si>
  <si>
    <t>Термообувь</t>
  </si>
  <si>
    <t>07605</t>
  </si>
  <si>
    <t>Утеплитель</t>
  </si>
  <si>
    <t>войлочный</t>
  </si>
  <si>
    <t>07605м</t>
  </si>
  <si>
    <t>меховой</t>
  </si>
  <si>
    <t>07610</t>
  </si>
  <si>
    <t>Валенки</t>
  </si>
  <si>
    <t>07620</t>
  </si>
  <si>
    <t>Диэлектрические средства безопасности</t>
  </si>
  <si>
    <t>Коврик диэлектрический 50*50</t>
  </si>
  <si>
    <t>Коврик диэлектрический 75*75</t>
  </si>
  <si>
    <t>Боты диэлектрические</t>
  </si>
  <si>
    <t>Галоши диэлектрические</t>
  </si>
  <si>
    <t>Перчатки трикотажные</t>
  </si>
  <si>
    <t>Перчатки трикотажные с покрытием</t>
  </si>
  <si>
    <t>Перчатки резино-латексные</t>
  </si>
  <si>
    <t>11003</t>
  </si>
  <si>
    <t>Перчатки (3 нити)</t>
  </si>
  <si>
    <t>11013</t>
  </si>
  <si>
    <t>Перчатки (3 нити) с ПВХ точкой</t>
  </si>
  <si>
    <t>11004</t>
  </si>
  <si>
    <t>Перчатки (4 нити)</t>
  </si>
  <si>
    <t>11014</t>
  </si>
  <si>
    <t>Перчатки (4 нити) с ПВХ точкой</t>
  </si>
  <si>
    <t>11034</t>
  </si>
  <si>
    <t>11007</t>
  </si>
  <si>
    <t>11017</t>
  </si>
  <si>
    <t>11019</t>
  </si>
  <si>
    <t>11020</t>
  </si>
  <si>
    <t>11040</t>
  </si>
  <si>
    <t>Перчатки для точных работ</t>
  </si>
  <si>
    <t>трикотаж./с мелким вкрапл.</t>
  </si>
  <si>
    <t>11101</t>
  </si>
  <si>
    <t>Перчатки МБС с манжетом</t>
  </si>
  <si>
    <t>11102</t>
  </si>
  <si>
    <t>Перчатки МБС дл. 35 см.</t>
  </si>
  <si>
    <t>11121</t>
  </si>
  <si>
    <t>Перчатки утепленные вязанные</t>
  </si>
  <si>
    <t>двоиные</t>
  </si>
  <si>
    <t>Перчатки нитриловые (синие)</t>
  </si>
  <si>
    <t>11115</t>
  </si>
  <si>
    <t>Перчатки полиамидный трикотаж</t>
  </si>
  <si>
    <t>11150</t>
  </si>
  <si>
    <t>Перчатки защитные от порезов</t>
  </si>
  <si>
    <t>11200</t>
  </si>
  <si>
    <t>латекс 0,4 мм</t>
  </si>
  <si>
    <t>11201</t>
  </si>
  <si>
    <t>Перчатки Аlto К80/Щ50</t>
  </si>
  <si>
    <t>латекс 0,6 мм</t>
  </si>
  <si>
    <t>11212</t>
  </si>
  <si>
    <t>Перчатки Duo-Mix К50/Щ50</t>
  </si>
  <si>
    <t>11211</t>
  </si>
  <si>
    <t>Перчатки Techni-Mix К50/Щ50</t>
  </si>
  <si>
    <t>11213</t>
  </si>
  <si>
    <t>Перчатки Technix К80/Щ50</t>
  </si>
  <si>
    <t>неопрен 0,75 мм</t>
  </si>
  <si>
    <t>латекс с неопреном 0,7 мм</t>
  </si>
  <si>
    <t>латекс с неопреном 0,6 мм</t>
  </si>
  <si>
    <t>11270</t>
  </si>
  <si>
    <t>Перчатки хозяйственные</t>
  </si>
  <si>
    <t>11290</t>
  </si>
  <si>
    <t>Перчатки медицинские</t>
  </si>
  <si>
    <t>Перчатки кожаные и комбинированные</t>
  </si>
  <si>
    <t>11401</t>
  </si>
  <si>
    <t xml:space="preserve">Перчатки комбинированные </t>
  </si>
  <si>
    <t>спилк</t>
  </si>
  <si>
    <t>11405</t>
  </si>
  <si>
    <t>Перчатки комбин.усиленные</t>
  </si>
  <si>
    <t>11411</t>
  </si>
  <si>
    <t>11420</t>
  </si>
  <si>
    <t>Перчатки "Мастер"</t>
  </si>
  <si>
    <t>кожа/х/б/усиленный манжет</t>
  </si>
  <si>
    <t>11421</t>
  </si>
  <si>
    <t>11412</t>
  </si>
  <si>
    <t>хром/ х/б</t>
  </si>
  <si>
    <t>11450</t>
  </si>
  <si>
    <t>11460</t>
  </si>
  <si>
    <t>11470</t>
  </si>
  <si>
    <t>Краги сварщика WELDOGER</t>
  </si>
  <si>
    <t>10011</t>
  </si>
  <si>
    <t>Рукавицы специальные</t>
  </si>
  <si>
    <t>х/б / брезент</t>
  </si>
  <si>
    <t>10040</t>
  </si>
  <si>
    <t>Рукавицы комб.с двоиным налад.</t>
  </si>
  <si>
    <t>10020</t>
  </si>
  <si>
    <t>брезент</t>
  </si>
  <si>
    <t>10030</t>
  </si>
  <si>
    <t>Рукавицы брезентовые</t>
  </si>
  <si>
    <t>Рукавицы брезент с 2-ым наладон.</t>
  </si>
  <si>
    <t>10061</t>
  </si>
  <si>
    <t>Рукавицы КР (пр-во Украина)</t>
  </si>
  <si>
    <t>10070</t>
  </si>
  <si>
    <t>Рукавицы антивибрационные</t>
  </si>
  <si>
    <t>10085</t>
  </si>
  <si>
    <t>Вачеги</t>
  </si>
  <si>
    <t>сукно о/п / спилк</t>
  </si>
  <si>
    <t>07320</t>
  </si>
  <si>
    <t>Полукомбинезон рыбацкий</t>
  </si>
  <si>
    <t>Ботинки утепленные</t>
  </si>
  <si>
    <t>Ботинки "SECURITY" 311Т</t>
  </si>
  <si>
    <t>07050</t>
  </si>
  <si>
    <t>07050м</t>
  </si>
  <si>
    <t>07430ж</t>
  </si>
  <si>
    <t>Сабо женские 340НК</t>
  </si>
  <si>
    <t xml:space="preserve">Перчатки Vital Есо К50/Щ50  </t>
  </si>
  <si>
    <t>спилк/ х/б</t>
  </si>
  <si>
    <t>Перчатки утепленные</t>
  </si>
  <si>
    <t>брезент + брезент</t>
  </si>
  <si>
    <t>юфть/ПУП (р.36-41)</t>
  </si>
  <si>
    <t>Ботинки утеплен."SECURITY"311ТМ</t>
  </si>
  <si>
    <t xml:space="preserve">Ботинки утепленные ОМОН </t>
  </si>
  <si>
    <t>07155м</t>
  </si>
  <si>
    <t>латекс</t>
  </si>
  <si>
    <t>Перчатки с крагами серые</t>
  </si>
  <si>
    <t>Перчатки с крагами красные</t>
  </si>
  <si>
    <t xml:space="preserve">спилк </t>
  </si>
  <si>
    <t>спилк / х/б подкладка</t>
  </si>
  <si>
    <t>Предохранительные приспособления</t>
  </si>
  <si>
    <t>12100</t>
  </si>
  <si>
    <t>Пояс ПБ (Украина)</t>
  </si>
  <si>
    <t>без стропа</t>
  </si>
  <si>
    <t>12110</t>
  </si>
  <si>
    <t>Пояс ПБ-1 (Украина)</t>
  </si>
  <si>
    <t>с цепным стропом</t>
  </si>
  <si>
    <t>12120</t>
  </si>
  <si>
    <t>Пояс ПБ-2 (Украина)</t>
  </si>
  <si>
    <t>с ленточным стропом</t>
  </si>
  <si>
    <t>12130</t>
  </si>
  <si>
    <t>полиамидный канат</t>
  </si>
  <si>
    <t>12140</t>
  </si>
  <si>
    <t>Пояс ПБ-4 (Украина)</t>
  </si>
  <si>
    <t>Пояс ПБ-3 (Украина)</t>
  </si>
  <si>
    <t>металический трос</t>
  </si>
  <si>
    <t>12151</t>
  </si>
  <si>
    <t>Пояс спасательный 1ПЛ (Украина)</t>
  </si>
  <si>
    <t>с 12м.ленточным фалом</t>
  </si>
  <si>
    <t>Пояс 1ПЛ (тип ВМ)</t>
  </si>
  <si>
    <t>без фала</t>
  </si>
  <si>
    <t>12161</t>
  </si>
  <si>
    <t>Пояс 1ПЛ-К (ВМ) (Украина)</t>
  </si>
  <si>
    <t>с напл.и набедр.лямками</t>
  </si>
  <si>
    <t>12150-01</t>
  </si>
  <si>
    <t>Пояс 2ПЛ (тип ВМ)</t>
  </si>
  <si>
    <t>12162</t>
  </si>
  <si>
    <t>Пояс 2ПЛ-К (ВМ) (Украина)</t>
  </si>
  <si>
    <t>12163</t>
  </si>
  <si>
    <t>Пояс 3ПЛ-К (ВМ) (Украина)</t>
  </si>
  <si>
    <t>12211</t>
  </si>
  <si>
    <t>Строп дополнительный</t>
  </si>
  <si>
    <t>ленточный</t>
  </si>
  <si>
    <t>12212</t>
  </si>
  <si>
    <t>канатный</t>
  </si>
  <si>
    <t>12210</t>
  </si>
  <si>
    <t>цепной</t>
  </si>
  <si>
    <t>12213</t>
  </si>
  <si>
    <t>металлический трос</t>
  </si>
  <si>
    <t>12350</t>
  </si>
  <si>
    <t>Фал спасательный ленточный</t>
  </si>
  <si>
    <t>12м</t>
  </si>
  <si>
    <t>12351</t>
  </si>
  <si>
    <t>Фал спасательный канатный</t>
  </si>
  <si>
    <t>8м + 1карабин</t>
  </si>
  <si>
    <t>12м + 1карабин</t>
  </si>
  <si>
    <t>12213-01</t>
  </si>
  <si>
    <t>Строп допол.мет.трос с амартизат.</t>
  </si>
  <si>
    <t>12213-02</t>
  </si>
  <si>
    <t>2караб.скоба 6мм+мал.кар.</t>
  </si>
  <si>
    <t>2караб.скоба 6мм+бол.кар.</t>
  </si>
  <si>
    <t>12211-02</t>
  </si>
  <si>
    <t>Строп допол.ленточный с амартиз.</t>
  </si>
  <si>
    <t>2караб.скоба 8мм+мал.кар.</t>
  </si>
  <si>
    <t>12211-03</t>
  </si>
  <si>
    <t>2караб.скоба 8мм+бол.кар.</t>
  </si>
  <si>
    <t>12212-02</t>
  </si>
  <si>
    <t>Строп допол.канатный с амартизат.</t>
  </si>
  <si>
    <t>с малым карабином</t>
  </si>
  <si>
    <t>12212-03</t>
  </si>
  <si>
    <t>с большим карабином</t>
  </si>
  <si>
    <t>Лазы ЛМ-3У</t>
  </si>
  <si>
    <t xml:space="preserve">Лазы ЛМ-3 </t>
  </si>
  <si>
    <t>Лазы ЛМ-3М</t>
  </si>
  <si>
    <t>Ремни к лазам</t>
  </si>
  <si>
    <t>Шнур (канат) плетенный полиамидный</t>
  </si>
  <si>
    <t xml:space="preserve">d 6мм </t>
  </si>
  <si>
    <t>d 8мм</t>
  </si>
  <si>
    <t>разрыв 800 кг.</t>
  </si>
  <si>
    <t>разрыв 600 кг.</t>
  </si>
  <si>
    <t>d 10мм</t>
  </si>
  <si>
    <t>разрыв 1390 кг.</t>
  </si>
  <si>
    <t>разрыв 2450 кг.</t>
  </si>
  <si>
    <t>d 12мм</t>
  </si>
  <si>
    <t>d 14мм</t>
  </si>
  <si>
    <t>разрыв 2850 кг.</t>
  </si>
  <si>
    <t>d 16мм</t>
  </si>
  <si>
    <t>разрыв 4000 кг.</t>
  </si>
  <si>
    <t>d 18мм</t>
  </si>
  <si>
    <t>разрыв 4480 кг.</t>
  </si>
  <si>
    <t>d 20мм</t>
  </si>
  <si>
    <t>20025</t>
  </si>
  <si>
    <t>20030</t>
  </si>
  <si>
    <t>20040</t>
  </si>
  <si>
    <t>Средства защиты органов дыхания</t>
  </si>
  <si>
    <t>15001</t>
  </si>
  <si>
    <t>Респиратор "Росток 1П"</t>
  </si>
  <si>
    <t>15002</t>
  </si>
  <si>
    <t>Респиратор "Росток 2П"</t>
  </si>
  <si>
    <t>легкий (50 ПДК)</t>
  </si>
  <si>
    <t>15003</t>
  </si>
  <si>
    <t>Респиратор "Росток 3П"</t>
  </si>
  <si>
    <t>15004</t>
  </si>
  <si>
    <t>Респиратор "Росток 2ПК"</t>
  </si>
  <si>
    <t>15006</t>
  </si>
  <si>
    <t>Респиратор "Росток 3ПК"</t>
  </si>
  <si>
    <t>15007</t>
  </si>
  <si>
    <t>Респиратор "Росток 2"</t>
  </si>
  <si>
    <t>15005-001</t>
  </si>
  <si>
    <t>Респиратор "ПУЛЬС-М"</t>
  </si>
  <si>
    <t>15005-002</t>
  </si>
  <si>
    <t>Респиратор "ПУЛЬС-К"</t>
  </si>
  <si>
    <t>15005-003</t>
  </si>
  <si>
    <t>Фильтр сменный к респ."ПУЛЬС"</t>
  </si>
  <si>
    <t>ПФ-1А</t>
  </si>
  <si>
    <t>15005-005</t>
  </si>
  <si>
    <t>Фильтр сменный из серии "ПУЛЬС"</t>
  </si>
  <si>
    <t>ПФ-4 (аналог Ф62Ш)</t>
  </si>
  <si>
    <t>15005</t>
  </si>
  <si>
    <t>Респиратор "Лепесток-200"</t>
  </si>
  <si>
    <t>15015</t>
  </si>
  <si>
    <t>Респиратор У2-К</t>
  </si>
  <si>
    <t>тк. ФПП</t>
  </si>
  <si>
    <t>15034</t>
  </si>
  <si>
    <t>Респиратор "Тополь" А1</t>
  </si>
  <si>
    <t>аналог РПГ-67 марка А</t>
  </si>
  <si>
    <t>Респиратор "Тополь" Е1</t>
  </si>
  <si>
    <t>аналог РПГ-67 марка В</t>
  </si>
  <si>
    <t>Респиратор "Тополь" К1</t>
  </si>
  <si>
    <t>аналог РПГ-67 марка КД</t>
  </si>
  <si>
    <t>15055</t>
  </si>
  <si>
    <t>Патрон ГПП95-05 А1</t>
  </si>
  <si>
    <t>Патрон ГПП95-05 Е1</t>
  </si>
  <si>
    <t>Патрон ГПП95-05 К1</t>
  </si>
  <si>
    <t>Респиратор "Тополь" А1Р1</t>
  </si>
  <si>
    <t>аналог РУ-60М марки А</t>
  </si>
  <si>
    <t>Респиратор "Тополь" Е1Р1</t>
  </si>
  <si>
    <t>аналог РУ-60М марки В</t>
  </si>
  <si>
    <t>Респиратор "Тополь" К1Р1</t>
  </si>
  <si>
    <t>аналог РУ-60М марки КД</t>
  </si>
  <si>
    <t>Патрон ГПП95-05 А1Р1</t>
  </si>
  <si>
    <t>Патрон ГПП95-05 Е1Р1</t>
  </si>
  <si>
    <t>Патрон ГПП95-05 К1Р1</t>
  </si>
  <si>
    <t>Противогаз шланговый ПШ-1</t>
  </si>
  <si>
    <t>1 шланг 10м</t>
  </si>
  <si>
    <t>Противогаз гражданский ГП-7</t>
  </si>
  <si>
    <t>Малого габарита марки А2Р3</t>
  </si>
  <si>
    <t>органические газы и пары</t>
  </si>
  <si>
    <t>Малого габарита марки В2Р3</t>
  </si>
  <si>
    <t>кислые газы и пары,хлор</t>
  </si>
  <si>
    <t>Среднего габарита марки А3Р3</t>
  </si>
  <si>
    <t>Среднего габарита марки В3Р3</t>
  </si>
  <si>
    <t>Среднего габарита марки К3Р3</t>
  </si>
  <si>
    <t>смеси амиака и гидрид серы</t>
  </si>
  <si>
    <t xml:space="preserve">Фильтры(коробки) к противогазам (Россия) </t>
  </si>
  <si>
    <t>Средства защиты фирмы ЗМ</t>
  </si>
  <si>
    <t>Сигнальная продукция</t>
  </si>
  <si>
    <t>16254</t>
  </si>
  <si>
    <t>Лента оградительная</t>
  </si>
  <si>
    <t>Конус</t>
  </si>
  <si>
    <t xml:space="preserve">в комплекте </t>
  </si>
  <si>
    <t>Средства защиты головы,лица,зрения</t>
  </si>
  <si>
    <t>14005</t>
  </si>
  <si>
    <t>Каска "Профессионал"</t>
  </si>
  <si>
    <t>оранжевая</t>
  </si>
  <si>
    <t>красная,белая,синяя</t>
  </si>
  <si>
    <t>14005-01</t>
  </si>
  <si>
    <t>Подбородный ремень к каске</t>
  </si>
  <si>
    <t>14010</t>
  </si>
  <si>
    <t>Маска сварщика пр-во Украина</t>
  </si>
  <si>
    <t>фибровая</t>
  </si>
  <si>
    <t>14015</t>
  </si>
  <si>
    <t>Маска сварщика пр-во Россия</t>
  </si>
  <si>
    <t>14019</t>
  </si>
  <si>
    <t>Маска сварщика "Профи"</t>
  </si>
  <si>
    <t>14021</t>
  </si>
  <si>
    <t>Маска сварщика с АСФ "Хамелеон"</t>
  </si>
  <si>
    <t>с БППОВ "СПРУТ"</t>
  </si>
  <si>
    <t>Маска сварщика "Хамелеон"</t>
  </si>
  <si>
    <t>14030</t>
  </si>
  <si>
    <t>Щиток защит. прозрачный НБТ-1</t>
  </si>
  <si>
    <t>Щиток НБТ-1 ЕВРО</t>
  </si>
  <si>
    <t>сверхпроч.поликарб.0,75мм</t>
  </si>
  <si>
    <t>14035</t>
  </si>
  <si>
    <t xml:space="preserve">Щиток НБТ-1  </t>
  </si>
  <si>
    <t>ударопроч.поликарб.2,00мм</t>
  </si>
  <si>
    <t>14040-01</t>
  </si>
  <si>
    <t>Шлем МИОТ</t>
  </si>
  <si>
    <t>для пескоструйщика</t>
  </si>
  <si>
    <t>14039</t>
  </si>
  <si>
    <t>Шлем "Кивер"</t>
  </si>
  <si>
    <t>14060</t>
  </si>
  <si>
    <t>Автон блок фильтрации и подачи воздуха "СПРУТ"</t>
  </si>
  <si>
    <t>14105</t>
  </si>
  <si>
    <t>Очки защитные034-76"ОЗОН"(ЕТ-30)</t>
  </si>
  <si>
    <t>открытые</t>
  </si>
  <si>
    <t>14125</t>
  </si>
  <si>
    <t>Очки ЗП8-72 "ОЗОН" (ЕТ-39)</t>
  </si>
  <si>
    <t>закрытые/прямая вентиляц.</t>
  </si>
  <si>
    <t>14140</t>
  </si>
  <si>
    <t>Очки ЗП12-80</t>
  </si>
  <si>
    <t>14150</t>
  </si>
  <si>
    <t>Очки 9911 "Мастер"</t>
  </si>
  <si>
    <t>закрытые/непрямая вентил.</t>
  </si>
  <si>
    <t>14155</t>
  </si>
  <si>
    <t>Очки ЗН8-72У</t>
  </si>
  <si>
    <t>14160</t>
  </si>
  <si>
    <t>Очки ЗН4-72 "ОЗОН" (ЕТ-49)</t>
  </si>
  <si>
    <t>14175</t>
  </si>
  <si>
    <t>Очки ЗН8-Г</t>
  </si>
  <si>
    <t>для газосварщика</t>
  </si>
  <si>
    <t>Очки "химика"ЗНГ1 "РОСОМЗ"</t>
  </si>
  <si>
    <t>закр/прям/вент.(арт.22108)</t>
  </si>
  <si>
    <t>14220</t>
  </si>
  <si>
    <t>Светофильтр ТИС (С3-С7) DIN (9-13)- 52*102</t>
  </si>
  <si>
    <t>Светофильтр ТИС (С3-С7) DIN (9-13)- 90*110</t>
  </si>
  <si>
    <t>Cтекло защитное 52*102</t>
  </si>
  <si>
    <t>Стекло защитное поликарб.к маске сварщ."Профи" 89*109</t>
  </si>
  <si>
    <t>Средства защиты органов слуха</t>
  </si>
  <si>
    <t>13010</t>
  </si>
  <si>
    <t>Беруши ЗМ (30дБ)</t>
  </si>
  <si>
    <t>пенополиуретановые 1100</t>
  </si>
  <si>
    <t>13015</t>
  </si>
  <si>
    <t>Беруши с тесьмой ЗМ (30дБ)</t>
  </si>
  <si>
    <t>пенополиуретановые 1110</t>
  </si>
  <si>
    <t>13020</t>
  </si>
  <si>
    <t>Беруши многоразовые ЗМ</t>
  </si>
  <si>
    <t>со шнуром в футляре 1271</t>
  </si>
  <si>
    <t>13025</t>
  </si>
  <si>
    <t>Наушники ПШНБ</t>
  </si>
  <si>
    <t>Одноразовая продукция</t>
  </si>
  <si>
    <t>08000</t>
  </si>
  <si>
    <t>Комбинезон "Маляр"</t>
  </si>
  <si>
    <t>08100</t>
  </si>
  <si>
    <t>Халат нетканный</t>
  </si>
  <si>
    <t>08200</t>
  </si>
  <si>
    <t>Фартук (100шт.)</t>
  </si>
  <si>
    <t>08300</t>
  </si>
  <si>
    <t>Бахилы (100шт.) 2,2гр.</t>
  </si>
  <si>
    <t>08400</t>
  </si>
  <si>
    <t>Шапочка "Шарлотка" (100шт.)</t>
  </si>
  <si>
    <t>08500</t>
  </si>
  <si>
    <t>Нарукавник (100шт.) 20*40</t>
  </si>
  <si>
    <t>Пожарное оборудование</t>
  </si>
  <si>
    <t>Огнетушитель ОП-1</t>
  </si>
  <si>
    <t>17110</t>
  </si>
  <si>
    <t>Огнетушитель ОП-2</t>
  </si>
  <si>
    <t>Огнетушитель ОП-5</t>
  </si>
  <si>
    <t>17130</t>
  </si>
  <si>
    <t>Огнетушитель ОП-6</t>
  </si>
  <si>
    <t>Огнетушитель ОП-9</t>
  </si>
  <si>
    <t>Огнетушитель ОП-50</t>
  </si>
  <si>
    <t>Огнетушитель ОП-100</t>
  </si>
  <si>
    <t>17210</t>
  </si>
  <si>
    <t>Огнетушитель ВВК-1,4 (ОУ-2)</t>
  </si>
  <si>
    <t>Огнетушитель ВВК-2,0 (ОУ-3)</t>
  </si>
  <si>
    <t>17230</t>
  </si>
  <si>
    <t>Огнетушитель ВВК-3,5 (ОУ-5)</t>
  </si>
  <si>
    <t>Шланг к ВВК-3,5</t>
  </si>
  <si>
    <t>Пожарный инвентарь в ассортименте</t>
  </si>
  <si>
    <t>Постельные принадлежности</t>
  </si>
  <si>
    <t>16055</t>
  </si>
  <si>
    <t>Наволочка (разм.60*60)</t>
  </si>
  <si>
    <t>тк.бязь</t>
  </si>
  <si>
    <t>16056</t>
  </si>
  <si>
    <t>Простынь</t>
  </si>
  <si>
    <t>Пододеяльник</t>
  </si>
  <si>
    <t>16015</t>
  </si>
  <si>
    <t>Полотенце (разм.40*80)</t>
  </si>
  <si>
    <t>вафельное</t>
  </si>
  <si>
    <t>16045</t>
  </si>
  <si>
    <t>Одеяло</t>
  </si>
  <si>
    <t>полушерстяное</t>
  </si>
  <si>
    <t>Матрац 70*190</t>
  </si>
  <si>
    <t>Матрац 80*190</t>
  </si>
  <si>
    <t>Подушка (разм.60*60)</t>
  </si>
  <si>
    <t>Хозяйственные товары</t>
  </si>
  <si>
    <t>16010</t>
  </si>
  <si>
    <t>72% жирн.</t>
  </si>
  <si>
    <t>16020</t>
  </si>
  <si>
    <t>16025</t>
  </si>
  <si>
    <t>10 л.</t>
  </si>
  <si>
    <t>12 л.</t>
  </si>
  <si>
    <t>16030</t>
  </si>
  <si>
    <t>Лопата совковая</t>
  </si>
  <si>
    <t>16035</t>
  </si>
  <si>
    <t>Лопата штыковая</t>
  </si>
  <si>
    <t>16040</t>
  </si>
  <si>
    <t>Черенок к лопате</t>
  </si>
  <si>
    <t>16200</t>
  </si>
  <si>
    <t>Веник сорго</t>
  </si>
  <si>
    <t>сукно</t>
  </si>
  <si>
    <t>вес 33гр.</t>
  </si>
  <si>
    <t>вес 44гр.</t>
  </si>
  <si>
    <t>Перчатки (7 нитей)</t>
  </si>
  <si>
    <t>вес 45гр.</t>
  </si>
  <si>
    <t>вес 77гр.</t>
  </si>
  <si>
    <t>вес 57гр.</t>
  </si>
  <si>
    <t>вес 55гр.</t>
  </si>
  <si>
    <t>вес 90гр.</t>
  </si>
  <si>
    <t>Перчатки (7 нитей) с ПВХ</t>
  </si>
  <si>
    <t>вес 80гр.</t>
  </si>
  <si>
    <t>Перчатки "Корона"(оранжевые)ПВХ</t>
  </si>
  <si>
    <t>Перчатки "Корона" (черные)ПВХ</t>
  </si>
  <si>
    <t>х/б /ПВХ</t>
  </si>
  <si>
    <t>х/б /латекс</t>
  </si>
  <si>
    <t>х/б /нитрил</t>
  </si>
  <si>
    <t>500 м/75мм.</t>
  </si>
  <si>
    <t>пластик</t>
  </si>
  <si>
    <t>полиэтилен</t>
  </si>
  <si>
    <t>Костюмы-Еврокостюмы</t>
  </si>
  <si>
    <t>Одежда камуфлированная и СБ зима</t>
  </si>
  <si>
    <t>Респираторы-Противогазы</t>
  </si>
  <si>
    <t>Пожарное оборудывание</t>
  </si>
  <si>
    <t>Хозтовары/Постельные принадлежности</t>
  </si>
  <si>
    <t>СИЗ:головы,лица,зрения,слуха</t>
  </si>
  <si>
    <t>02025</t>
  </si>
  <si>
    <t>02030г.с</t>
  </si>
  <si>
    <t>02034</t>
  </si>
  <si>
    <t>01035гс</t>
  </si>
  <si>
    <t>01035гв,гз</t>
  </si>
  <si>
    <t>02029</t>
  </si>
  <si>
    <t>02031в</t>
  </si>
  <si>
    <t>01006в</t>
  </si>
  <si>
    <t>03015к</t>
  </si>
  <si>
    <t>03015</t>
  </si>
  <si>
    <t>03073</t>
  </si>
  <si>
    <t>03074</t>
  </si>
  <si>
    <t>03071</t>
  </si>
  <si>
    <t>03090</t>
  </si>
  <si>
    <t>03016</t>
  </si>
  <si>
    <t>02046</t>
  </si>
  <si>
    <t>05005ж/м</t>
  </si>
  <si>
    <t>05015ж</t>
  </si>
  <si>
    <t>05014ж</t>
  </si>
  <si>
    <t>05001</t>
  </si>
  <si>
    <t>05002</t>
  </si>
  <si>
    <t>02060</t>
  </si>
  <si>
    <t>05052-1</t>
  </si>
  <si>
    <t>05055</t>
  </si>
  <si>
    <t>05061</t>
  </si>
  <si>
    <t>05071</t>
  </si>
  <si>
    <t>05070</t>
  </si>
  <si>
    <t>05072</t>
  </si>
  <si>
    <t>04010</t>
  </si>
  <si>
    <t>04011</t>
  </si>
  <si>
    <t>04025</t>
  </si>
  <si>
    <t>04047</t>
  </si>
  <si>
    <t>05031</t>
  </si>
  <si>
    <t>05034</t>
  </si>
  <si>
    <t>05033</t>
  </si>
  <si>
    <t>05035</t>
  </si>
  <si>
    <t>04005-1</t>
  </si>
  <si>
    <t>04005-2</t>
  </si>
  <si>
    <t>16057</t>
  </si>
  <si>
    <t>05079</t>
  </si>
  <si>
    <t>12150</t>
  </si>
  <si>
    <t>Оксфорд/Синтеп.(черная/син.)</t>
  </si>
  <si>
    <t>Оксфорд/Синтеп.(черная)</t>
  </si>
  <si>
    <t>Оксфорд/Синтеп.(черный)</t>
  </si>
  <si>
    <t>Мед.Твил</t>
  </si>
  <si>
    <t>Нейлон/произв.Чехия XL</t>
  </si>
  <si>
    <t>Нейлон/произв.Чехия XXXL</t>
  </si>
  <si>
    <t>Гретта/Синтепон."Город"</t>
  </si>
  <si>
    <t>Перчатки TWITE (желтые)</t>
  </si>
  <si>
    <t>***</t>
  </si>
  <si>
    <t>Перчатки "Зима"</t>
  </si>
  <si>
    <t>спилк/х/б/усиленный манжет</t>
  </si>
  <si>
    <t>Ведро оцинкованное</t>
  </si>
  <si>
    <t>Перчатки х/б-полиэстэр (5 нитей)</t>
  </si>
  <si>
    <t>Малого габарита марки К2Р3</t>
  </si>
  <si>
    <t>Кровать</t>
  </si>
  <si>
    <t>спинка ДСП</t>
  </si>
  <si>
    <t>Кровать 2-х ярусная</t>
  </si>
  <si>
    <t>Футболка х/б пл.165</t>
  </si>
  <si>
    <t>Пантолеты мужские/женские 344М/W</t>
  </si>
  <si>
    <t>материал ЭВА</t>
  </si>
  <si>
    <t>07421/2</t>
  </si>
  <si>
    <t>Костюм хирурга</t>
  </si>
  <si>
    <t>Бязь, пл.145</t>
  </si>
  <si>
    <t>04057</t>
  </si>
  <si>
    <t xml:space="preserve">Полукомбинезон </t>
  </si>
  <si>
    <t>Костюм джинсовый</t>
  </si>
  <si>
    <t>Джинс (синий)</t>
  </si>
  <si>
    <t>полиуретан</t>
  </si>
  <si>
    <t>Гретта,"Лес"/"Город"/"Цифра"</t>
  </si>
  <si>
    <t>Костюм военно-полевой</t>
  </si>
  <si>
    <t>Гретта, "Цифра" зеленый</t>
  </si>
  <si>
    <t>Маска ШМП</t>
  </si>
  <si>
    <t>Костюм рабочий модельный (АКЦИЯ)</t>
  </si>
  <si>
    <t>Гретта (синий) ЧШК</t>
  </si>
  <si>
    <t>42535</t>
  </si>
  <si>
    <t>Плащ камуфлированный</t>
  </si>
  <si>
    <t>Нейлон/ПВХ</t>
  </si>
  <si>
    <t>рис."Лес"/ Нейлон /ПВХ</t>
  </si>
  <si>
    <t>02030чшк</t>
  </si>
  <si>
    <t>легкий (12 ПДК)</t>
  </si>
  <si>
    <t>легкий (4 ПДК)</t>
  </si>
  <si>
    <t>легкий с клапаном (12 ПДК)</t>
  </si>
  <si>
    <t>легкий с клапаном (4 ПДК)</t>
  </si>
  <si>
    <t>аналог РПА-1</t>
  </si>
  <si>
    <t>аналог Ф62Ш</t>
  </si>
  <si>
    <t>Респиратор газопылезащитный РУ-60М</t>
  </si>
  <si>
    <t>Респираторы РУ-60М, РПГ-67</t>
  </si>
  <si>
    <t>марки "А1Р1","В1Р1","К1Р1"</t>
  </si>
  <si>
    <t>Патрон защитный к РУ-60М</t>
  </si>
  <si>
    <t>Респиратор газозащитный РПГ-67</t>
  </si>
  <si>
    <t>марки "А1","В1","К1"</t>
  </si>
  <si>
    <t>Патрон защитный к РПГ-67</t>
  </si>
  <si>
    <t>Полусапоги</t>
  </si>
  <si>
    <t>Бурки мужские/женские 37-42</t>
  </si>
  <si>
    <t>Халат рабочий (женский)/мужской)</t>
  </si>
  <si>
    <t>Гретта,"Лес"/"Цифра"</t>
  </si>
  <si>
    <t>Гретта, "Город"</t>
  </si>
  <si>
    <t>Болонья / Синтепон 200</t>
  </si>
  <si>
    <t>"Белая ночь"/"Цифра"</t>
  </si>
  <si>
    <t>вата</t>
  </si>
  <si>
    <t>пух/перо</t>
  </si>
  <si>
    <t>испыт. на 20 кВ</t>
  </si>
  <si>
    <t>испыт. на 15 кВ</t>
  </si>
  <si>
    <t>Перчатки диэлектрические бесшовн</t>
  </si>
  <si>
    <t>Перчатки диэлектрические шовные</t>
  </si>
  <si>
    <t>испыт. на 9 кВ</t>
  </si>
  <si>
    <t>43612</t>
  </si>
  <si>
    <t>11091</t>
  </si>
  <si>
    <t>11111</t>
  </si>
  <si>
    <t>Вудланд "НАТО"</t>
  </si>
  <si>
    <t xml:space="preserve">Бушлат камуфлированный </t>
  </si>
  <si>
    <t>06005</t>
  </si>
  <si>
    <t>06010</t>
  </si>
  <si>
    <t>06040сп</t>
  </si>
  <si>
    <t>06050</t>
  </si>
  <si>
    <t>06055</t>
  </si>
  <si>
    <t>09005</t>
  </si>
  <si>
    <t>09010</t>
  </si>
  <si>
    <t>09015</t>
  </si>
  <si>
    <t>09020</t>
  </si>
  <si>
    <t>09025</t>
  </si>
  <si>
    <t>07130</t>
  </si>
  <si>
    <t>Когти ЛМ-2</t>
  </si>
  <si>
    <t>Халат (женский/мужской)</t>
  </si>
  <si>
    <t>Перчатки (5 нитей)</t>
  </si>
  <si>
    <t>Перчатки (5 нитей) с ПВХ точкой</t>
  </si>
  <si>
    <t>вес 68гр.</t>
  </si>
  <si>
    <t>05052-4</t>
  </si>
  <si>
    <t>Цифра тк. Рип-Стоп</t>
  </si>
  <si>
    <t>05003/4</t>
  </si>
  <si>
    <t>Габардин белый</t>
  </si>
  <si>
    <t xml:space="preserve">Тениска "Поло" </t>
  </si>
  <si>
    <t>Костюм камуфлир. (Лес, Дубок)/Сигнальный</t>
  </si>
  <si>
    <t>01050</t>
  </si>
  <si>
    <t>89200 Ботинки "Sicilia"</t>
  </si>
  <si>
    <t>кожа/ПУП/метносок,антипрок. пласт.</t>
  </si>
  <si>
    <t>утепл., искуственный мех</t>
  </si>
  <si>
    <t>Галоши садово-огородные р. 37-44</t>
  </si>
  <si>
    <t xml:space="preserve">Мыло хозяйственное  </t>
  </si>
  <si>
    <t>Ботинки "Сварщика" Т</t>
  </si>
  <si>
    <t>Тапочки цельнолитые открытые</t>
  </si>
  <si>
    <t>ЭВА</t>
  </si>
  <si>
    <t>Грета рис.Лес</t>
  </si>
  <si>
    <t>Ботинки с высокими берцами 289Т</t>
  </si>
  <si>
    <t>07031</t>
  </si>
  <si>
    <t>Костюм защитный Л1 №1</t>
  </si>
  <si>
    <t>Костюм защитный Л1 №2, №3</t>
  </si>
  <si>
    <t xml:space="preserve">                              Халаты и костюмы</t>
  </si>
  <si>
    <t>Костюм камуфл.Военно-полевой упрощ.</t>
  </si>
  <si>
    <t>Диагональ100% х/б (светло-син)</t>
  </si>
  <si>
    <t>Болонья/Синтепон/Флис</t>
  </si>
  <si>
    <t>Жилет утепл."Специалист" олива</t>
  </si>
  <si>
    <t>Куртка утепленная (синяя)</t>
  </si>
  <si>
    <t>Куртка ватная (синяя)</t>
  </si>
  <si>
    <t>Гретта/Синтепон с/о 2,5 см.</t>
  </si>
  <si>
    <t>Куртка Метелица (синяя)мех.ворот.</t>
  </si>
  <si>
    <t xml:space="preserve">Гретта/Синтепон </t>
  </si>
  <si>
    <t>Куртка Метелица Люкс (синяя)</t>
  </si>
  <si>
    <t>Гретта/Синтепон с/о 5 см.</t>
  </si>
  <si>
    <t xml:space="preserve">Полукомбинезон Метелица (синий) </t>
  </si>
  <si>
    <t>Полукомбинезон камуфлирован.</t>
  </si>
  <si>
    <t>Костюм"Охрана-Люкс"п/запр,на молнии</t>
  </si>
  <si>
    <t>Жилет утепл.стеганый тёмно серый</t>
  </si>
  <si>
    <t>Куртка утепленная Универсал (зелёная)</t>
  </si>
  <si>
    <t>03017</t>
  </si>
  <si>
    <t>03070 к</t>
  </si>
  <si>
    <t>03070 л</t>
  </si>
  <si>
    <t>03070 п</t>
  </si>
  <si>
    <t>43113</t>
  </si>
  <si>
    <t>Галоши для валенок</t>
  </si>
  <si>
    <t>шитые (искусственный мех)</t>
  </si>
  <si>
    <t>07052</t>
  </si>
  <si>
    <t xml:space="preserve">  </t>
  </si>
  <si>
    <t>570,02/487,04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</si>
</sst>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i/>
      <sz val="28"/>
      <color theme="1"/>
      <name val="Arial Black"/>
      <family val="2"/>
      <charset val="204"/>
    </font>
    <font>
      <i/>
      <sz val="28"/>
      <color theme="1"/>
      <name val="Calibri"/>
      <family val="2"/>
      <charset val="204"/>
      <scheme val="minor"/>
    </font>
    <font>
      <b/>
      <sz val="22"/>
      <color theme="1" tint="4.9989318521683403E-2"/>
      <name val="Arial Black"/>
      <family val="2"/>
      <charset val="204"/>
    </font>
    <font>
      <b/>
      <sz val="24"/>
      <color theme="1" tint="4.9989318521683403E-2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24"/>
      <color rgb="FFFFFF00"/>
      <name val="Candara"/>
      <family val="2"/>
      <charset val="204"/>
    </font>
    <font>
      <b/>
      <sz val="22"/>
      <color rgb="FFFFFF00"/>
      <name val="Candara"/>
      <family val="2"/>
      <charset val="204"/>
    </font>
    <font>
      <b/>
      <sz val="20"/>
      <color rgb="FFFFFF00"/>
      <name val="Candara"/>
      <family val="2"/>
      <charset val="204"/>
    </font>
    <font>
      <b/>
      <sz val="18"/>
      <color theme="1"/>
      <name val="Arial Narrow"/>
      <family val="2"/>
      <charset val="204"/>
    </font>
    <font>
      <sz val="18"/>
      <color theme="1"/>
      <name val="Arial Narrow"/>
      <family val="2"/>
      <charset val="204"/>
    </font>
    <font>
      <b/>
      <sz val="2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22"/>
      <color theme="1"/>
      <name val="Century Gothic"/>
      <family val="2"/>
      <charset val="204"/>
    </font>
    <font>
      <b/>
      <sz val="2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u/>
      <sz val="18"/>
      <color theme="1"/>
      <name val="Arial Narrow"/>
      <family val="2"/>
      <charset val="204"/>
    </font>
    <font>
      <b/>
      <i/>
      <u/>
      <sz val="24"/>
      <color theme="1" tint="4.9989318521683403E-2"/>
      <name val="Arial Narrow"/>
      <family val="2"/>
      <charset val="204"/>
    </font>
    <font>
      <b/>
      <i/>
      <u/>
      <sz val="26"/>
      <color theme="1" tint="4.9989318521683403E-2"/>
      <name val="Arial Narrow"/>
      <family val="2"/>
      <charset val="204"/>
    </font>
    <font>
      <b/>
      <sz val="20"/>
      <color theme="1"/>
      <name val="Arial Narrow"/>
      <family val="2"/>
      <charset val="204"/>
    </font>
    <font>
      <b/>
      <sz val="20"/>
      <color theme="1" tint="4.9989318521683403E-2"/>
      <name val="Arial Narrow"/>
      <family val="2"/>
      <charset val="204"/>
    </font>
    <font>
      <b/>
      <i/>
      <u/>
      <sz val="20"/>
      <color theme="1" tint="4.9989318521683403E-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20"/>
      <color theme="1"/>
      <name val="Calibri"/>
      <family val="2"/>
      <charset val="204"/>
      <scheme val="minor"/>
    </font>
    <font>
      <sz val="14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8">
    <xf numFmtId="0" fontId="0" fillId="0" borderId="0" xfId="0"/>
    <xf numFmtId="0" fontId="0" fillId="0" borderId="4" xfId="0" applyBorder="1"/>
    <xf numFmtId="0" fontId="10" fillId="3" borderId="31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/>
    </xf>
    <xf numFmtId="0" fontId="14" fillId="0" borderId="4" xfId="0" applyFont="1" applyBorder="1"/>
    <xf numFmtId="0" fontId="18" fillId="0" borderId="4" xfId="0" applyFont="1" applyBorder="1"/>
    <xf numFmtId="0" fontId="11" fillId="3" borderId="31" xfId="0" applyFont="1" applyFill="1" applyBorder="1" applyAlignment="1">
      <alignment horizontal="center" vertical="center"/>
    </xf>
    <xf numFmtId="0" fontId="0" fillId="0" borderId="38" xfId="0" applyBorder="1"/>
    <xf numFmtId="0" fontId="0" fillId="0" borderId="23" xfId="0" applyBorder="1"/>
    <xf numFmtId="0" fontId="0" fillId="0" borderId="24" xfId="0" applyBorder="1"/>
    <xf numFmtId="0" fontId="16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0" fontId="0" fillId="0" borderId="26" xfId="0" applyBorder="1"/>
    <xf numFmtId="0" fontId="18" fillId="0" borderId="26" xfId="0" applyFont="1" applyBorder="1"/>
    <xf numFmtId="0" fontId="0" fillId="0" borderId="25" xfId="0" applyBorder="1"/>
    <xf numFmtId="0" fontId="0" fillId="0" borderId="22" xfId="0" applyBorder="1"/>
    <xf numFmtId="0" fontId="0" fillId="0" borderId="44" xfId="0" applyBorder="1"/>
    <xf numFmtId="0" fontId="13" fillId="0" borderId="37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49" fontId="16" fillId="0" borderId="25" xfId="0" applyNumberFormat="1" applyFont="1" applyBorder="1" applyAlignment="1">
      <alignment horizontal="center"/>
    </xf>
    <xf numFmtId="49" fontId="16" fillId="0" borderId="42" xfId="0" applyNumberFormat="1" applyFont="1" applyBorder="1" applyAlignment="1">
      <alignment horizontal="center"/>
    </xf>
    <xf numFmtId="49" fontId="21" fillId="0" borderId="25" xfId="0" applyNumberFormat="1" applyFont="1" applyBorder="1" applyAlignment="1">
      <alignment horizontal="center"/>
    </xf>
    <xf numFmtId="0" fontId="23" fillId="4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28" fillId="0" borderId="25" xfId="0" applyNumberFormat="1" applyFont="1" applyBorder="1" applyAlignment="1">
      <alignment horizontal="center"/>
    </xf>
    <xf numFmtId="49" fontId="16" fillId="0" borderId="25" xfId="0" applyNumberFormat="1" applyFont="1" applyBorder="1"/>
    <xf numFmtId="49" fontId="28" fillId="0" borderId="25" xfId="0" applyNumberFormat="1" applyFont="1" applyBorder="1"/>
    <xf numFmtId="49" fontId="16" fillId="0" borderId="41" xfId="0" applyNumberFormat="1" applyFont="1" applyFill="1" applyBorder="1" applyAlignment="1">
      <alignment horizontal="center"/>
    </xf>
    <xf numFmtId="0" fontId="13" fillId="0" borderId="37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37" xfId="0" applyFont="1" applyBorder="1" applyAlignment="1"/>
    <xf numFmtId="0" fontId="13" fillId="0" borderId="37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2" fontId="16" fillId="0" borderId="26" xfId="0" applyNumberFormat="1" applyFont="1" applyBorder="1" applyAlignment="1">
      <alignment horizontal="center"/>
    </xf>
    <xf numFmtId="0" fontId="26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/>
    <xf numFmtId="0" fontId="13" fillId="0" borderId="37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49" fontId="16" fillId="0" borderId="25" xfId="0" applyNumberFormat="1" applyFont="1" applyFill="1" applyBorder="1" applyAlignment="1">
      <alignment horizontal="center"/>
    </xf>
    <xf numFmtId="0" fontId="13" fillId="0" borderId="37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4" fillId="0" borderId="3" xfId="0" applyFont="1" applyBorder="1" applyAlignment="1"/>
    <xf numFmtId="0" fontId="30" fillId="0" borderId="4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4" fillId="4" borderId="4" xfId="0" applyFont="1" applyFill="1" applyBorder="1" applyAlignment="1"/>
    <xf numFmtId="0" fontId="16" fillId="0" borderId="38" xfId="0" applyFont="1" applyBorder="1" applyAlignment="1">
      <alignment horizontal="center"/>
    </xf>
    <xf numFmtId="0" fontId="14" fillId="0" borderId="38" xfId="0" applyFont="1" applyBorder="1"/>
    <xf numFmtId="0" fontId="24" fillId="4" borderId="0" xfId="0" applyFont="1" applyFill="1" applyAlignment="1"/>
    <xf numFmtId="0" fontId="24" fillId="4" borderId="0" xfId="0" applyFont="1" applyFill="1" applyAlignment="1">
      <alignment horizontal="center" vertical="center"/>
    </xf>
    <xf numFmtId="0" fontId="13" fillId="0" borderId="37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27" fillId="4" borderId="4" xfId="0" applyFont="1" applyFill="1" applyBorder="1" applyAlignment="1"/>
    <xf numFmtId="0" fontId="29" fillId="0" borderId="4" xfId="0" applyFont="1" applyBorder="1"/>
    <xf numFmtId="0" fontId="26" fillId="4" borderId="50" xfId="0" applyFont="1" applyFill="1" applyBorder="1" applyAlignment="1">
      <alignment horizontal="left" vertical="center"/>
    </xf>
    <xf numFmtId="0" fontId="26" fillId="4" borderId="51" xfId="0" applyFont="1" applyFill="1" applyBorder="1" applyAlignment="1">
      <alignment horizontal="left" vertical="center"/>
    </xf>
    <xf numFmtId="0" fontId="0" fillId="0" borderId="0" xfId="0" applyBorder="1"/>
    <xf numFmtId="0" fontId="27" fillId="4" borderId="52" xfId="0" applyFont="1" applyFill="1" applyBorder="1" applyAlignment="1"/>
    <xf numFmtId="0" fontId="27" fillId="4" borderId="53" xfId="0" applyFont="1" applyFill="1" applyBorder="1" applyAlignment="1"/>
    <xf numFmtId="0" fontId="27" fillId="4" borderId="47" xfId="0" applyFont="1" applyFill="1" applyBorder="1" applyAlignment="1"/>
    <xf numFmtId="0" fontId="27" fillId="4" borderId="48" xfId="0" applyFont="1" applyFill="1" applyBorder="1" applyAlignment="1"/>
    <xf numFmtId="0" fontId="27" fillId="4" borderId="49" xfId="0" applyFont="1" applyFill="1" applyBorder="1" applyAlignment="1"/>
    <xf numFmtId="0" fontId="14" fillId="0" borderId="4" xfId="0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0" fontId="0" fillId="0" borderId="54" xfId="0" applyBorder="1"/>
    <xf numFmtId="0" fontId="31" fillId="0" borderId="4" xfId="0" applyFont="1" applyBorder="1" applyAlignment="1">
      <alignment horizontal="left"/>
    </xf>
    <xf numFmtId="0" fontId="14" fillId="5" borderId="4" xfId="0" applyFont="1" applyFill="1" applyBorder="1" applyAlignment="1">
      <alignment horizontal="left"/>
    </xf>
    <xf numFmtId="2" fontId="17" fillId="5" borderId="26" xfId="0" applyNumberFormat="1" applyFont="1" applyFill="1" applyBorder="1" applyAlignment="1">
      <alignment horizontal="center"/>
    </xf>
    <xf numFmtId="0" fontId="13" fillId="4" borderId="37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49" fontId="16" fillId="4" borderId="25" xfId="0" applyNumberFormat="1" applyFont="1" applyFill="1" applyBorder="1" applyAlignment="1">
      <alignment horizontal="center"/>
    </xf>
    <xf numFmtId="0" fontId="0" fillId="4" borderId="4" xfId="0" applyFill="1" applyBorder="1"/>
    <xf numFmtId="0" fontId="14" fillId="4" borderId="4" xfId="0" applyFont="1" applyFill="1" applyBorder="1" applyAlignment="1">
      <alignment horizontal="left"/>
    </xf>
    <xf numFmtId="2" fontId="17" fillId="4" borderId="26" xfId="0" applyNumberFormat="1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3" fillId="4" borderId="37" xfId="0" applyFont="1" applyFill="1" applyBorder="1" applyAlignment="1"/>
    <xf numFmtId="0" fontId="13" fillId="4" borderId="37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13" fillId="4" borderId="37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0" fillId="4" borderId="0" xfId="0" applyFill="1"/>
    <xf numFmtId="0" fontId="13" fillId="4" borderId="37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2" fontId="17" fillId="0" borderId="37" xfId="0" applyNumberFormat="1" applyFont="1" applyBorder="1" applyAlignment="1">
      <alignment horizontal="center"/>
    </xf>
    <xf numFmtId="2" fontId="17" fillId="0" borderId="43" xfId="0" applyNumberFormat="1" applyFont="1" applyBorder="1" applyAlignment="1">
      <alignment horizontal="center"/>
    </xf>
    <xf numFmtId="49" fontId="16" fillId="0" borderId="55" xfId="0" applyNumberFormat="1" applyFont="1" applyBorder="1" applyAlignment="1">
      <alignment horizontal="center"/>
    </xf>
    <xf numFmtId="0" fontId="14" fillId="0" borderId="50" xfId="0" applyFont="1" applyBorder="1" applyAlignment="1">
      <alignment horizontal="left"/>
    </xf>
    <xf numFmtId="2" fontId="17" fillId="0" borderId="56" xfId="0" applyNumberFormat="1" applyFont="1" applyBorder="1" applyAlignment="1">
      <alignment horizontal="center"/>
    </xf>
    <xf numFmtId="0" fontId="24" fillId="4" borderId="4" xfId="0" applyFont="1" applyFill="1" applyBorder="1" applyAlignment="1"/>
    <xf numFmtId="0" fontId="13" fillId="4" borderId="37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13" fillId="4" borderId="37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13" fillId="4" borderId="37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13" fillId="4" borderId="37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49" fontId="16" fillId="5" borderId="25" xfId="0" applyNumberFormat="1" applyFont="1" applyFill="1" applyBorder="1" applyAlignment="1">
      <alignment horizontal="center"/>
    </xf>
    <xf numFmtId="0" fontId="13" fillId="4" borderId="37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13" fillId="5" borderId="37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13" fillId="5" borderId="3" xfId="0" applyFont="1" applyFill="1" applyBorder="1" applyAlignment="1">
      <alignment horizontal="left"/>
    </xf>
    <xf numFmtId="0" fontId="0" fillId="5" borderId="4" xfId="0" applyFill="1" applyBorder="1"/>
    <xf numFmtId="2" fontId="17" fillId="5" borderId="26" xfId="0" applyNumberFormat="1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27" fillId="4" borderId="4" xfId="0" applyFont="1" applyFill="1" applyBorder="1" applyAlignment="1">
      <alignment horizontal="center"/>
    </xf>
    <xf numFmtId="0" fontId="17" fillId="0" borderId="37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5" fillId="2" borderId="4" xfId="0" applyFont="1" applyFill="1" applyBorder="1" applyAlignment="1">
      <alignment horizontal="center"/>
    </xf>
    <xf numFmtId="0" fontId="13" fillId="0" borderId="37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3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4" borderId="37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13" fillId="4" borderId="37" xfId="0" applyFont="1" applyFill="1" applyBorder="1" applyAlignment="1"/>
    <xf numFmtId="0" fontId="13" fillId="4" borderId="2" xfId="0" applyFont="1" applyFill="1" applyBorder="1" applyAlignment="1"/>
    <xf numFmtId="0" fontId="13" fillId="4" borderId="3" xfId="0" applyFont="1" applyFill="1" applyBorder="1" applyAlignment="1"/>
    <xf numFmtId="0" fontId="6" fillId="2" borderId="25" xfId="0" applyFont="1" applyFill="1" applyBorder="1" applyAlignment="1"/>
    <xf numFmtId="0" fontId="6" fillId="2" borderId="4" xfId="0" applyFont="1" applyFill="1" applyBorder="1" applyAlignment="1"/>
    <xf numFmtId="0" fontId="6" fillId="2" borderId="26" xfId="0" applyFont="1" applyFill="1" applyBorder="1" applyAlignment="1"/>
    <xf numFmtId="0" fontId="6" fillId="2" borderId="30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7" fillId="4" borderId="37" xfId="0" applyFont="1" applyFill="1" applyBorder="1" applyAlignment="1">
      <alignment horizontal="left"/>
    </xf>
    <xf numFmtId="0" fontId="17" fillId="4" borderId="2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13" fillId="0" borderId="37" xfId="0" applyFont="1" applyBorder="1" applyAlignment="1"/>
    <xf numFmtId="0" fontId="13" fillId="0" borderId="2" xfId="0" applyFont="1" applyBorder="1" applyAlignment="1"/>
    <xf numFmtId="0" fontId="13" fillId="0" borderId="3" xfId="0" applyFont="1" applyBorder="1" applyAlignment="1"/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40" xfId="0" applyFont="1" applyFill="1" applyBorder="1" applyAlignment="1">
      <alignment horizontal="center"/>
    </xf>
    <xf numFmtId="0" fontId="15" fillId="2" borderId="39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0" fontId="15" fillId="2" borderId="37" xfId="0" applyFont="1" applyFill="1" applyBorder="1" applyAlignment="1"/>
    <xf numFmtId="0" fontId="15" fillId="2" borderId="2" xfId="0" applyFont="1" applyFill="1" applyBorder="1" applyAlignment="1"/>
    <xf numFmtId="0" fontId="15" fillId="2" borderId="3" xfId="0" applyFont="1" applyFill="1" applyBorder="1" applyAlignment="1"/>
    <xf numFmtId="0" fontId="6" fillId="2" borderId="31" xfId="0" applyFont="1" applyFill="1" applyBorder="1" applyAlignment="1">
      <alignment horizontal="center" vertical="center" textRotation="45"/>
    </xf>
    <xf numFmtId="0" fontId="6" fillId="2" borderId="32" xfId="0" applyFont="1" applyFill="1" applyBorder="1" applyAlignment="1">
      <alignment horizontal="center" vertical="center" textRotation="45"/>
    </xf>
    <xf numFmtId="0" fontId="6" fillId="2" borderId="33" xfId="0" applyFont="1" applyFill="1" applyBorder="1" applyAlignment="1">
      <alignment horizontal="center" vertical="center" textRotation="45"/>
    </xf>
    <xf numFmtId="0" fontId="6" fillId="2" borderId="1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6" fillId="2" borderId="6" xfId="0" applyFont="1" applyFill="1" applyBorder="1" applyAlignment="1">
      <alignment horizontal="center" vertical="center" textRotation="45"/>
    </xf>
    <xf numFmtId="0" fontId="6" fillId="2" borderId="9" xfId="0" applyFont="1" applyFill="1" applyBorder="1" applyAlignment="1">
      <alignment horizontal="center" vertical="center" textRotation="45"/>
    </xf>
    <xf numFmtId="0" fontId="6" fillId="2" borderId="15" xfId="0" applyFont="1" applyFill="1" applyBorder="1" applyAlignment="1"/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" fillId="2" borderId="27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18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0" xfId="0" applyFont="1" applyFill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 textRotation="90"/>
    </xf>
    <xf numFmtId="0" fontId="6" fillId="2" borderId="23" xfId="0" applyFont="1" applyFill="1" applyBorder="1" applyAlignment="1"/>
    <xf numFmtId="0" fontId="6" fillId="2" borderId="22" xfId="0" applyFont="1" applyFill="1" applyBorder="1" applyAlignment="1"/>
    <xf numFmtId="0" fontId="6" fillId="2" borderId="24" xfId="0" applyFont="1" applyFill="1" applyBorder="1" applyAlignment="1"/>
    <xf numFmtId="0" fontId="6" fillId="2" borderId="8" xfId="0" applyFont="1" applyFill="1" applyBorder="1" applyAlignment="1">
      <alignment horizontal="center" vertical="center" textRotation="45"/>
    </xf>
    <xf numFmtId="0" fontId="6" fillId="2" borderId="0" xfId="0" applyFont="1" applyFill="1" applyBorder="1" applyAlignment="1">
      <alignment horizontal="center" vertical="center" textRotation="45"/>
    </xf>
    <xf numFmtId="0" fontId="6" fillId="2" borderId="19" xfId="0" applyFont="1" applyFill="1" applyBorder="1" applyAlignment="1">
      <alignment horizontal="center" vertical="center" textRotation="45"/>
    </xf>
    <xf numFmtId="0" fontId="7" fillId="2" borderId="31" xfId="0" applyFont="1" applyFill="1" applyBorder="1" applyAlignment="1">
      <alignment horizontal="center" vertical="center" textRotation="180"/>
    </xf>
    <xf numFmtId="0" fontId="7" fillId="2" borderId="32" xfId="0" applyFont="1" applyFill="1" applyBorder="1" applyAlignment="1">
      <alignment horizontal="center" vertical="center" textRotation="180"/>
    </xf>
    <xf numFmtId="0" fontId="9" fillId="0" borderId="32" xfId="0" applyFont="1" applyBorder="1" applyAlignment="1">
      <alignment horizontal="center" vertical="center" textRotation="180"/>
    </xf>
    <xf numFmtId="0" fontId="9" fillId="0" borderId="33" xfId="0" applyFont="1" applyBorder="1" applyAlignment="1">
      <alignment horizontal="center" vertical="center" textRotation="180"/>
    </xf>
    <xf numFmtId="0" fontId="6" fillId="2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6" fillId="2" borderId="5" xfId="0" applyFont="1" applyFill="1" applyBorder="1" applyAlignment="1">
      <alignment horizontal="center" vertical="center" textRotation="45"/>
    </xf>
    <xf numFmtId="0" fontId="6" fillId="2" borderId="7" xfId="0" applyFont="1" applyFill="1" applyBorder="1" applyAlignment="1">
      <alignment horizontal="center" vertical="center" textRotation="45"/>
    </xf>
    <xf numFmtId="0" fontId="6" fillId="2" borderId="30" xfId="0" applyFont="1" applyFill="1" applyBorder="1" applyAlignment="1">
      <alignment horizontal="center" vertical="center" textRotation="45"/>
    </xf>
    <xf numFmtId="0" fontId="6" fillId="2" borderId="23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6" fillId="2" borderId="25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0" fillId="0" borderId="37" xfId="0" applyBorder="1"/>
    <xf numFmtId="0" fontId="0" fillId="0" borderId="2" xfId="0" applyBorder="1"/>
    <xf numFmtId="0" fontId="0" fillId="0" borderId="3" xfId="0" applyBorder="1"/>
    <xf numFmtId="0" fontId="24" fillId="4" borderId="37" xfId="0" applyFont="1" applyFill="1" applyBorder="1" applyAlignment="1"/>
    <xf numFmtId="0" fontId="24" fillId="4" borderId="2" xfId="0" applyFont="1" applyFill="1" applyBorder="1" applyAlignment="1"/>
    <xf numFmtId="0" fontId="24" fillId="4" borderId="3" xfId="0" applyFont="1" applyFill="1" applyBorder="1" applyAlignment="1"/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3" fillId="5" borderId="37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13" fillId="5" borderId="3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4" fillId="0" borderId="4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46" xfId="0" applyFont="1" applyBorder="1" applyAlignment="1">
      <alignment horizontal="left"/>
    </xf>
    <xf numFmtId="0" fontId="22" fillId="0" borderId="45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46" xfId="0" applyFont="1" applyBorder="1" applyAlignment="1">
      <alignment horizontal="center" wrapText="1"/>
    </xf>
    <xf numFmtId="0" fontId="13" fillId="0" borderId="47" xfId="0" applyFont="1" applyBorder="1" applyAlignment="1">
      <alignment horizontal="center" wrapText="1"/>
    </xf>
    <xf numFmtId="0" fontId="13" fillId="0" borderId="48" xfId="0" applyFont="1" applyBorder="1" applyAlignment="1">
      <alignment horizontal="center" wrapText="1"/>
    </xf>
    <xf numFmtId="0" fontId="13" fillId="0" borderId="49" xfId="0" applyFont="1" applyBorder="1" applyAlignment="1">
      <alignment horizontal="center" wrapText="1"/>
    </xf>
    <xf numFmtId="0" fontId="23" fillId="4" borderId="0" xfId="0" applyFont="1" applyFill="1" applyAlignment="1"/>
    <xf numFmtId="0" fontId="23" fillId="4" borderId="0" xfId="0" applyFont="1" applyFill="1" applyAlignment="1">
      <alignment horizontal="left" vertical="center"/>
    </xf>
    <xf numFmtId="0" fontId="25" fillId="0" borderId="0" xfId="0" applyFont="1" applyAlignment="1">
      <alignment horizontal="left"/>
    </xf>
    <xf numFmtId="0" fontId="3" fillId="4" borderId="0" xfId="0" applyFont="1" applyFill="1" applyAlignment="1">
      <alignment horizontal="left" vertical="center"/>
    </xf>
    <xf numFmtId="0" fontId="4" fillId="4" borderId="0" xfId="0" applyFont="1" applyFill="1" applyAlignment="1"/>
    <xf numFmtId="0" fontId="23" fillId="4" borderId="0" xfId="0" applyFont="1" applyFill="1" applyBorder="1" applyAlignment="1">
      <alignment horizontal="left" vertical="center"/>
    </xf>
    <xf numFmtId="0" fontId="22" fillId="0" borderId="37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88;&#1075;&#1077;&#1081;\Downloads\&#1055;&#1056;&#1040;&#1049;&#1057;%20&#1053;&#1054;&#1042;&#1067;&#1049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 "/>
      <sheetName val="Стр.2"/>
      <sheetName val="Стр.3"/>
      <sheetName val="Стр.4"/>
    </sheetNames>
    <sheetDataSet>
      <sheetData sheetId="0" refreshError="1">
        <row r="60">
          <cell r="C60" t="str">
            <v>Одежда вспомогательная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opLeftCell="A52" zoomScale="75" zoomScaleNormal="75" workbookViewId="0">
      <selection activeCell="P61" sqref="P61"/>
    </sheetView>
  </sheetViews>
  <sheetFormatPr defaultRowHeight="15" x14ac:dyDescent="0.25"/>
  <cols>
    <col min="1" max="1" width="8.7109375" customWidth="1"/>
    <col min="2" max="2" width="0.42578125" hidden="1" customWidth="1"/>
    <col min="3" max="3" width="12.42578125" customWidth="1"/>
    <col min="4" max="4" width="4.28515625" customWidth="1"/>
    <col min="5" max="5" width="5.42578125" customWidth="1"/>
    <col min="6" max="6" width="29.140625" customWidth="1"/>
    <col min="7" max="7" width="40" customWidth="1"/>
    <col min="8" max="8" width="12.140625" customWidth="1"/>
    <col min="9" max="9" width="9" customWidth="1"/>
    <col min="10" max="10" width="17.85546875" customWidth="1"/>
    <col min="11" max="11" width="4.140625" customWidth="1"/>
    <col min="12" max="12" width="7.85546875" customWidth="1"/>
    <col min="13" max="13" width="10.5703125" customWidth="1"/>
    <col min="14" max="14" width="13.5703125" customWidth="1"/>
    <col min="15" max="15" width="36.5703125" customWidth="1"/>
    <col min="16" max="16" width="12.7109375" customWidth="1"/>
  </cols>
  <sheetData>
    <row r="1" spans="1:16" ht="39.75" customHeight="1" thickBot="1" x14ac:dyDescent="0.3">
      <c r="A1" s="204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6"/>
    </row>
    <row r="2" spans="1:16" ht="26.25" customHeight="1" x14ac:dyDescent="0.5">
      <c r="A2" s="207" t="s">
        <v>18</v>
      </c>
      <c r="B2" s="208"/>
      <c r="C2" s="215" t="s">
        <v>584</v>
      </c>
      <c r="D2" s="216"/>
      <c r="E2" s="216"/>
      <c r="F2" s="216"/>
      <c r="G2" s="217"/>
      <c r="H2" s="196" t="s">
        <v>14</v>
      </c>
      <c r="I2" s="187" t="s">
        <v>15</v>
      </c>
      <c r="J2" s="190" t="s">
        <v>19</v>
      </c>
      <c r="K2" s="191"/>
      <c r="L2" s="191"/>
      <c r="M2" s="191"/>
      <c r="N2" s="191"/>
      <c r="O2" s="192"/>
      <c r="P2" s="221" t="s">
        <v>18</v>
      </c>
    </row>
    <row r="3" spans="1:16" ht="26.25" customHeight="1" thickBot="1" x14ac:dyDescent="0.55000000000000004">
      <c r="A3" s="209"/>
      <c r="B3" s="210"/>
      <c r="C3" s="158" t="s">
        <v>0</v>
      </c>
      <c r="D3" s="159"/>
      <c r="E3" s="159"/>
      <c r="F3" s="159"/>
      <c r="G3" s="160"/>
      <c r="H3" s="218"/>
      <c r="I3" s="189"/>
      <c r="J3" s="225" t="s">
        <v>5</v>
      </c>
      <c r="K3" s="226"/>
      <c r="L3" s="226"/>
      <c r="M3" s="226"/>
      <c r="N3" s="226"/>
      <c r="O3" s="227"/>
      <c r="P3" s="222"/>
    </row>
    <row r="4" spans="1:16" ht="26.25" customHeight="1" x14ac:dyDescent="0.5">
      <c r="A4" s="209"/>
      <c r="B4" s="210"/>
      <c r="C4" s="158" t="s">
        <v>40</v>
      </c>
      <c r="D4" s="159"/>
      <c r="E4" s="159"/>
      <c r="F4" s="159"/>
      <c r="G4" s="160"/>
      <c r="H4" s="218"/>
      <c r="I4" s="228" t="s">
        <v>16</v>
      </c>
      <c r="J4" s="231" t="s">
        <v>284</v>
      </c>
      <c r="K4" s="232"/>
      <c r="L4" s="232"/>
      <c r="M4" s="232"/>
      <c r="N4" s="232"/>
      <c r="O4" s="233"/>
      <c r="P4" s="223"/>
    </row>
    <row r="5" spans="1:16" ht="26.25" customHeight="1" x14ac:dyDescent="0.5">
      <c r="A5" s="209"/>
      <c r="B5" s="210"/>
      <c r="C5" s="158" t="s">
        <v>585</v>
      </c>
      <c r="D5" s="159"/>
      <c r="E5" s="159"/>
      <c r="F5" s="159"/>
      <c r="G5" s="160"/>
      <c r="H5" s="218"/>
      <c r="I5" s="229"/>
      <c r="J5" s="234" t="s">
        <v>8</v>
      </c>
      <c r="K5" s="235"/>
      <c r="L5" s="235"/>
      <c r="M5" s="235"/>
      <c r="N5" s="235"/>
      <c r="O5" s="236"/>
      <c r="P5" s="223"/>
    </row>
    <row r="6" spans="1:16" ht="25.5" customHeight="1" x14ac:dyDescent="0.5">
      <c r="A6" s="209"/>
      <c r="B6" s="210"/>
      <c r="C6" s="158" t="s">
        <v>3</v>
      </c>
      <c r="D6" s="159"/>
      <c r="E6" s="159"/>
      <c r="F6" s="159"/>
      <c r="G6" s="160"/>
      <c r="H6" s="218"/>
      <c r="I6" s="229"/>
      <c r="J6" s="234" t="s">
        <v>430</v>
      </c>
      <c r="K6" s="235"/>
      <c r="L6" s="235"/>
      <c r="M6" s="235"/>
      <c r="N6" s="235"/>
      <c r="O6" s="236"/>
      <c r="P6" s="223"/>
    </row>
    <row r="7" spans="1:16" ht="26.25" customHeight="1" thickBot="1" x14ac:dyDescent="0.55000000000000004">
      <c r="A7" s="209"/>
      <c r="B7" s="210"/>
      <c r="C7" s="158" t="s">
        <v>2</v>
      </c>
      <c r="D7" s="159"/>
      <c r="E7" s="159"/>
      <c r="F7" s="159"/>
      <c r="G7" s="160"/>
      <c r="H7" s="218"/>
      <c r="I7" s="230"/>
      <c r="J7" s="161" t="s">
        <v>586</v>
      </c>
      <c r="K7" s="162"/>
      <c r="L7" s="162"/>
      <c r="M7" s="162"/>
      <c r="N7" s="162"/>
      <c r="O7" s="163"/>
      <c r="P7" s="223"/>
    </row>
    <row r="8" spans="1:16" ht="26.25" customHeight="1" x14ac:dyDescent="0.5">
      <c r="A8" s="209"/>
      <c r="B8" s="210"/>
      <c r="C8" s="158" t="s">
        <v>1</v>
      </c>
      <c r="D8" s="159"/>
      <c r="E8" s="159"/>
      <c r="F8" s="159"/>
      <c r="G8" s="160"/>
      <c r="H8" s="219"/>
      <c r="I8" s="187" t="s">
        <v>17</v>
      </c>
      <c r="J8" s="190" t="s">
        <v>589</v>
      </c>
      <c r="K8" s="191"/>
      <c r="L8" s="191"/>
      <c r="M8" s="191"/>
      <c r="N8" s="191"/>
      <c r="O8" s="192"/>
      <c r="P8" s="223"/>
    </row>
    <row r="9" spans="1:16" ht="26.25" customHeight="1" thickBot="1" x14ac:dyDescent="0.55000000000000004">
      <c r="A9" s="209"/>
      <c r="B9" s="210"/>
      <c r="C9" s="158" t="s">
        <v>4</v>
      </c>
      <c r="D9" s="159"/>
      <c r="E9" s="159"/>
      <c r="F9" s="159"/>
      <c r="G9" s="160"/>
      <c r="H9" s="220"/>
      <c r="I9" s="188"/>
      <c r="J9" s="193" t="s">
        <v>504</v>
      </c>
      <c r="K9" s="194"/>
      <c r="L9" s="194"/>
      <c r="M9" s="194"/>
      <c r="N9" s="194"/>
      <c r="O9" s="195"/>
      <c r="P9" s="223"/>
    </row>
    <row r="10" spans="1:16" ht="26.25" customHeight="1" x14ac:dyDescent="0.5">
      <c r="A10" s="211"/>
      <c r="B10" s="212"/>
      <c r="C10" s="158" t="s">
        <v>6</v>
      </c>
      <c r="D10" s="159"/>
      <c r="E10" s="159"/>
      <c r="F10" s="159"/>
      <c r="G10" s="160"/>
      <c r="H10" s="196" t="s">
        <v>15</v>
      </c>
      <c r="I10" s="188"/>
      <c r="J10" s="193" t="s">
        <v>587</v>
      </c>
      <c r="K10" s="194"/>
      <c r="L10" s="194"/>
      <c r="M10" s="194"/>
      <c r="N10" s="194"/>
      <c r="O10" s="195"/>
      <c r="P10" s="223"/>
    </row>
    <row r="11" spans="1:16" ht="26.25" customHeight="1" thickBot="1" x14ac:dyDescent="0.55000000000000004">
      <c r="A11" s="213"/>
      <c r="B11" s="214"/>
      <c r="C11" s="198" t="s">
        <v>7</v>
      </c>
      <c r="D11" s="199"/>
      <c r="E11" s="199"/>
      <c r="F11" s="199"/>
      <c r="G11" s="200"/>
      <c r="H11" s="197"/>
      <c r="I11" s="189"/>
      <c r="J11" s="201" t="s">
        <v>588</v>
      </c>
      <c r="K11" s="202"/>
      <c r="L11" s="202"/>
      <c r="M11" s="202"/>
      <c r="N11" s="202"/>
      <c r="O11" s="203"/>
      <c r="P11" s="224"/>
    </row>
    <row r="12" spans="1:16" ht="32.25" thickBot="1" x14ac:dyDescent="0.3">
      <c r="A12" s="170" t="s">
        <v>10</v>
      </c>
      <c r="B12" s="171"/>
      <c r="C12" s="172" t="s">
        <v>11</v>
      </c>
      <c r="D12" s="173"/>
      <c r="E12" s="173"/>
      <c r="F12" s="174"/>
      <c r="G12" s="3" t="s">
        <v>13</v>
      </c>
      <c r="H12" s="2" t="s">
        <v>12</v>
      </c>
      <c r="I12" s="2" t="s">
        <v>10</v>
      </c>
      <c r="J12" s="175" t="s">
        <v>11</v>
      </c>
      <c r="K12" s="176"/>
      <c r="L12" s="176"/>
      <c r="M12" s="176"/>
      <c r="N12" s="177"/>
      <c r="O12" s="3" t="s">
        <v>13</v>
      </c>
      <c r="P12" s="7" t="s">
        <v>12</v>
      </c>
    </row>
    <row r="13" spans="1:16" ht="29.25" customHeight="1" x14ac:dyDescent="0.4">
      <c r="A13" s="9"/>
      <c r="B13" s="17"/>
      <c r="C13" s="181" t="s">
        <v>20</v>
      </c>
      <c r="D13" s="182"/>
      <c r="E13" s="182"/>
      <c r="F13" s="182"/>
      <c r="G13" s="183"/>
      <c r="H13" s="10"/>
      <c r="I13" s="11"/>
      <c r="J13" s="184" t="s">
        <v>738</v>
      </c>
      <c r="K13" s="185"/>
      <c r="L13" s="185"/>
      <c r="M13" s="185"/>
      <c r="N13" s="185"/>
      <c r="O13" s="186"/>
      <c r="P13" s="13"/>
    </row>
    <row r="14" spans="1:16" ht="24.75" customHeight="1" x14ac:dyDescent="0.35">
      <c r="A14" s="22" t="s">
        <v>590</v>
      </c>
      <c r="B14" s="6"/>
      <c r="C14" s="146" t="s">
        <v>27</v>
      </c>
      <c r="D14" s="147"/>
      <c r="E14" s="147"/>
      <c r="F14" s="148"/>
      <c r="G14" s="5" t="s">
        <v>22</v>
      </c>
      <c r="H14" s="13">
        <v>239</v>
      </c>
      <c r="I14" s="22" t="s">
        <v>720</v>
      </c>
      <c r="J14" s="167" t="s">
        <v>84</v>
      </c>
      <c r="K14" s="168"/>
      <c r="L14" s="168"/>
      <c r="M14" s="168"/>
      <c r="N14" s="168"/>
      <c r="O14" s="63" t="s">
        <v>721</v>
      </c>
      <c r="P14" s="87">
        <v>176.6</v>
      </c>
    </row>
    <row r="15" spans="1:16" ht="28.5" customHeight="1" x14ac:dyDescent="0.35">
      <c r="A15" s="27" t="s">
        <v>591</v>
      </c>
      <c r="B15" s="6"/>
      <c r="C15" s="146" t="s">
        <v>663</v>
      </c>
      <c r="D15" s="147"/>
      <c r="E15" s="147"/>
      <c r="F15" s="148"/>
      <c r="G15" s="5" t="s">
        <v>22</v>
      </c>
      <c r="H15" s="13">
        <v>239</v>
      </c>
      <c r="I15" s="27" t="s">
        <v>606</v>
      </c>
      <c r="J15" s="146" t="s">
        <v>84</v>
      </c>
      <c r="K15" s="147"/>
      <c r="L15" s="147"/>
      <c r="M15" s="147"/>
      <c r="N15" s="148"/>
      <c r="O15" s="4" t="s">
        <v>83</v>
      </c>
      <c r="P15" s="87">
        <v>153.68</v>
      </c>
    </row>
    <row r="16" spans="1:16" ht="27.75" customHeight="1" x14ac:dyDescent="0.35">
      <c r="A16" s="22" t="s">
        <v>669</v>
      </c>
      <c r="B16" s="22" t="s">
        <v>669</v>
      </c>
      <c r="C16" s="146" t="s">
        <v>28</v>
      </c>
      <c r="D16" s="147"/>
      <c r="E16" s="147"/>
      <c r="F16" s="148"/>
      <c r="G16" s="5" t="s">
        <v>664</v>
      </c>
      <c r="H16" s="13">
        <v>303.8</v>
      </c>
      <c r="I16" s="22" t="s">
        <v>607</v>
      </c>
      <c r="J16" s="146" t="s">
        <v>685</v>
      </c>
      <c r="K16" s="147"/>
      <c r="L16" s="147"/>
      <c r="M16" s="147"/>
      <c r="N16" s="148"/>
      <c r="O16" s="4" t="s">
        <v>85</v>
      </c>
      <c r="P16" s="87">
        <v>204.08</v>
      </c>
    </row>
    <row r="17" spans="1:16" ht="27" customHeight="1" x14ac:dyDescent="0.35">
      <c r="A17" s="22" t="s">
        <v>592</v>
      </c>
      <c r="B17" s="6"/>
      <c r="C17" s="146" t="s">
        <v>29</v>
      </c>
      <c r="D17" s="147"/>
      <c r="E17" s="147"/>
      <c r="F17" s="148"/>
      <c r="G17" s="5" t="s">
        <v>30</v>
      </c>
      <c r="H17" s="13">
        <v>266</v>
      </c>
      <c r="I17" s="22" t="s">
        <v>608</v>
      </c>
      <c r="J17" s="146" t="s">
        <v>714</v>
      </c>
      <c r="K17" s="147"/>
      <c r="L17" s="147"/>
      <c r="M17" s="147"/>
      <c r="N17" s="148"/>
      <c r="O17" s="4" t="s">
        <v>86</v>
      </c>
      <c r="P17" s="87">
        <v>196.94</v>
      </c>
    </row>
    <row r="18" spans="1:16" ht="25.5" customHeight="1" x14ac:dyDescent="0.35">
      <c r="A18" s="29" t="s">
        <v>593</v>
      </c>
      <c r="B18" s="1"/>
      <c r="C18" s="40" t="s">
        <v>21</v>
      </c>
      <c r="D18" s="41"/>
      <c r="E18" s="41"/>
      <c r="F18" s="42"/>
      <c r="G18" s="5" t="s">
        <v>22</v>
      </c>
      <c r="H18" s="13">
        <v>309.98</v>
      </c>
      <c r="I18" s="22" t="s">
        <v>609</v>
      </c>
      <c r="J18" s="146" t="s">
        <v>87</v>
      </c>
      <c r="K18" s="147"/>
      <c r="L18" s="147"/>
      <c r="M18" s="147"/>
      <c r="N18" s="148"/>
      <c r="O18" s="4" t="s">
        <v>634</v>
      </c>
      <c r="P18" s="87">
        <v>280.04000000000002</v>
      </c>
    </row>
    <row r="19" spans="1:16" ht="25.5" customHeight="1" x14ac:dyDescent="0.35">
      <c r="A19" s="29" t="s">
        <v>594</v>
      </c>
      <c r="B19" s="6"/>
      <c r="C19" s="40" t="s">
        <v>21</v>
      </c>
      <c r="D19" s="41"/>
      <c r="E19" s="41"/>
      <c r="F19" s="42"/>
      <c r="G19" s="4" t="s">
        <v>23</v>
      </c>
      <c r="H19" s="13">
        <v>309.94</v>
      </c>
      <c r="I19" s="22" t="s">
        <v>610</v>
      </c>
      <c r="J19" s="146" t="s">
        <v>88</v>
      </c>
      <c r="K19" s="147"/>
      <c r="L19" s="147"/>
      <c r="M19" s="147"/>
      <c r="N19" s="148"/>
      <c r="O19" s="4" t="s">
        <v>89</v>
      </c>
      <c r="P19" s="87">
        <v>199.04</v>
      </c>
    </row>
    <row r="20" spans="1:16" ht="26.25" customHeight="1" thickBot="1" x14ac:dyDescent="0.4">
      <c r="A20" s="22" t="s">
        <v>595</v>
      </c>
      <c r="B20" s="6"/>
      <c r="C20" s="40" t="s">
        <v>656</v>
      </c>
      <c r="D20" s="41"/>
      <c r="E20" s="41"/>
      <c r="F20" s="42"/>
      <c r="G20" s="5" t="s">
        <v>657</v>
      </c>
      <c r="H20" s="13">
        <v>500.9</v>
      </c>
      <c r="I20" s="22" t="s">
        <v>654</v>
      </c>
      <c r="J20" s="146" t="s">
        <v>652</v>
      </c>
      <c r="K20" s="147"/>
      <c r="L20" s="147"/>
      <c r="M20" s="147"/>
      <c r="N20" s="148"/>
      <c r="O20" s="4" t="s">
        <v>653</v>
      </c>
      <c r="P20" s="87">
        <v>200</v>
      </c>
    </row>
    <row r="21" spans="1:16" ht="27.75" customHeight="1" x14ac:dyDescent="0.4">
      <c r="A21" s="28" t="s">
        <v>596</v>
      </c>
      <c r="B21" s="6"/>
      <c r="C21" s="40" t="s">
        <v>26</v>
      </c>
      <c r="D21" s="41"/>
      <c r="E21" s="41"/>
      <c r="F21" s="42"/>
      <c r="G21" s="5" t="s">
        <v>25</v>
      </c>
      <c r="H21" s="13">
        <v>399.02</v>
      </c>
      <c r="I21" s="9"/>
      <c r="J21" s="178" t="str">
        <f>'[1]Стр.1 '!$C$60</f>
        <v>Одежда вспомогательная</v>
      </c>
      <c r="K21" s="179"/>
      <c r="L21" s="179"/>
      <c r="M21" s="179"/>
      <c r="N21" s="179"/>
      <c r="O21" s="180"/>
      <c r="P21" s="88"/>
    </row>
    <row r="22" spans="1:16" ht="27" customHeight="1" x14ac:dyDescent="0.35">
      <c r="A22" s="28" t="s">
        <v>597</v>
      </c>
      <c r="B22" s="6"/>
      <c r="C22" s="40" t="s">
        <v>24</v>
      </c>
      <c r="D22" s="41"/>
      <c r="E22" s="41"/>
      <c r="F22" s="42"/>
      <c r="G22" s="5" t="s">
        <v>25</v>
      </c>
      <c r="H22" s="13">
        <v>425.6</v>
      </c>
      <c r="I22" s="22" t="s">
        <v>611</v>
      </c>
      <c r="J22" s="146" t="s">
        <v>648</v>
      </c>
      <c r="K22" s="147"/>
      <c r="L22" s="147"/>
      <c r="M22" s="147"/>
      <c r="N22" s="148"/>
      <c r="O22" s="4" t="s">
        <v>64</v>
      </c>
      <c r="P22" s="13">
        <v>126.56</v>
      </c>
    </row>
    <row r="23" spans="1:16" ht="25.5" customHeight="1" x14ac:dyDescent="0.35">
      <c r="A23" s="22" t="s">
        <v>724</v>
      </c>
      <c r="B23" s="6"/>
      <c r="C23" s="73" t="s">
        <v>655</v>
      </c>
      <c r="D23" s="74"/>
      <c r="E23" s="74"/>
      <c r="F23" s="75"/>
      <c r="G23" s="89" t="s">
        <v>740</v>
      </c>
      <c r="H23" s="13">
        <v>230</v>
      </c>
      <c r="I23" s="11">
        <v>41310</v>
      </c>
      <c r="J23" s="73" t="s">
        <v>65</v>
      </c>
      <c r="K23" s="74"/>
      <c r="L23" s="74"/>
      <c r="M23" s="74"/>
      <c r="N23" s="75"/>
      <c r="O23" s="4" t="s">
        <v>66</v>
      </c>
      <c r="P23" s="13">
        <v>1149</v>
      </c>
    </row>
    <row r="24" spans="1:16" ht="25.5" customHeight="1" x14ac:dyDescent="0.35">
      <c r="A24" s="22"/>
      <c r="B24" s="1"/>
      <c r="C24" s="149"/>
      <c r="D24" s="150"/>
      <c r="E24" s="150"/>
      <c r="F24" s="151"/>
      <c r="G24" s="86"/>
      <c r="H24" s="12"/>
      <c r="I24" s="11">
        <v>41860</v>
      </c>
      <c r="J24" s="146" t="s">
        <v>722</v>
      </c>
      <c r="K24" s="147"/>
      <c r="L24" s="147"/>
      <c r="M24" s="147"/>
      <c r="N24" s="148"/>
      <c r="O24" s="4" t="s">
        <v>105</v>
      </c>
      <c r="P24" s="13">
        <v>148</v>
      </c>
    </row>
    <row r="25" spans="1:16" ht="24.75" customHeight="1" x14ac:dyDescent="0.4">
      <c r="A25" s="22"/>
      <c r="B25" s="1"/>
      <c r="C25" s="138" t="s">
        <v>0</v>
      </c>
      <c r="D25" s="139"/>
      <c r="E25" s="139"/>
      <c r="F25" s="139"/>
      <c r="G25" s="140"/>
      <c r="H25" s="13"/>
      <c r="I25" s="99" t="s">
        <v>612</v>
      </c>
      <c r="J25" s="104" t="s">
        <v>67</v>
      </c>
      <c r="K25" s="105"/>
      <c r="L25" s="105"/>
      <c r="M25" s="105"/>
      <c r="N25" s="106"/>
      <c r="O25" s="97" t="s">
        <v>635</v>
      </c>
      <c r="P25" s="98">
        <v>137</v>
      </c>
    </row>
    <row r="26" spans="1:16" ht="25.5" customHeight="1" x14ac:dyDescent="0.35">
      <c r="A26" s="95" t="s">
        <v>598</v>
      </c>
      <c r="B26" s="96"/>
      <c r="C26" s="152" t="s">
        <v>744</v>
      </c>
      <c r="D26" s="153"/>
      <c r="E26" s="153"/>
      <c r="F26" s="154"/>
      <c r="G26" s="97" t="s">
        <v>31</v>
      </c>
      <c r="H26" s="98">
        <v>279.98</v>
      </c>
      <c r="I26" s="99" t="s">
        <v>612</v>
      </c>
      <c r="J26" s="104" t="s">
        <v>67</v>
      </c>
      <c r="K26" s="105"/>
      <c r="L26" s="105"/>
      <c r="M26" s="105"/>
      <c r="N26" s="106"/>
      <c r="O26" s="97" t="s">
        <v>636</v>
      </c>
      <c r="P26" s="98">
        <v>137</v>
      </c>
    </row>
    <row r="27" spans="1:16" ht="24" customHeight="1" x14ac:dyDescent="0.35">
      <c r="A27" s="95" t="s">
        <v>599</v>
      </c>
      <c r="B27" s="96"/>
      <c r="C27" s="152" t="s">
        <v>743</v>
      </c>
      <c r="D27" s="153"/>
      <c r="E27" s="153"/>
      <c r="F27" s="154"/>
      <c r="G27" s="97" t="s">
        <v>32</v>
      </c>
      <c r="H27" s="98">
        <v>386</v>
      </c>
      <c r="I27" s="59" t="s">
        <v>613</v>
      </c>
      <c r="J27" s="73" t="s">
        <v>67</v>
      </c>
      <c r="K27" s="74"/>
      <c r="L27" s="74"/>
      <c r="M27" s="74"/>
      <c r="N27" s="75"/>
      <c r="O27" s="4" t="s">
        <v>68</v>
      </c>
      <c r="P27" s="12">
        <v>201.88</v>
      </c>
    </row>
    <row r="28" spans="1:16" ht="26.25" customHeight="1" x14ac:dyDescent="0.35">
      <c r="A28" s="95" t="s">
        <v>755</v>
      </c>
      <c r="B28" s="96"/>
      <c r="C28" s="164" t="s">
        <v>754</v>
      </c>
      <c r="D28" s="165"/>
      <c r="E28" s="165"/>
      <c r="F28" s="166"/>
      <c r="G28" s="97" t="s">
        <v>745</v>
      </c>
      <c r="H28" s="98">
        <v>392</v>
      </c>
      <c r="I28" s="30" t="s">
        <v>718</v>
      </c>
      <c r="J28" s="73" t="s">
        <v>67</v>
      </c>
      <c r="K28" s="74"/>
      <c r="L28" s="74"/>
      <c r="M28" s="74"/>
      <c r="N28" s="75"/>
      <c r="O28" s="4" t="s">
        <v>74</v>
      </c>
      <c r="P28" s="13">
        <v>110</v>
      </c>
    </row>
    <row r="29" spans="1:16" ht="24.75" customHeight="1" x14ac:dyDescent="0.35">
      <c r="A29" s="95" t="s">
        <v>600</v>
      </c>
      <c r="B29" s="96"/>
      <c r="C29" s="117" t="s">
        <v>33</v>
      </c>
      <c r="D29" s="118"/>
      <c r="E29" s="118"/>
      <c r="F29" s="119"/>
      <c r="G29" s="97" t="s">
        <v>34</v>
      </c>
      <c r="H29" s="98">
        <v>443.36</v>
      </c>
      <c r="I29" s="22" t="s">
        <v>615</v>
      </c>
      <c r="J29" s="60" t="s">
        <v>71</v>
      </c>
      <c r="K29" s="61"/>
      <c r="L29" s="61"/>
      <c r="M29" s="61"/>
      <c r="N29" s="62"/>
      <c r="O29" s="4" t="s">
        <v>72</v>
      </c>
      <c r="P29" s="13">
        <v>97.52</v>
      </c>
    </row>
    <row r="30" spans="1:16" ht="24" customHeight="1" x14ac:dyDescent="0.35">
      <c r="A30" s="95" t="s">
        <v>601</v>
      </c>
      <c r="B30" s="96"/>
      <c r="C30" s="92" t="s">
        <v>35</v>
      </c>
      <c r="D30" s="93"/>
      <c r="E30" s="93"/>
      <c r="F30" s="94"/>
      <c r="G30" s="97" t="s">
        <v>36</v>
      </c>
      <c r="H30" s="98">
        <v>493.34</v>
      </c>
      <c r="I30" s="22" t="s">
        <v>616</v>
      </c>
      <c r="J30" s="60" t="s">
        <v>73</v>
      </c>
      <c r="K30" s="61"/>
      <c r="L30" s="61"/>
      <c r="M30" s="61"/>
      <c r="N30" s="62"/>
      <c r="O30" s="4" t="s">
        <v>74</v>
      </c>
      <c r="P30" s="13">
        <v>65.84</v>
      </c>
    </row>
    <row r="31" spans="1:16" ht="25.5" customHeight="1" x14ac:dyDescent="0.35">
      <c r="A31" s="95" t="s">
        <v>602</v>
      </c>
      <c r="B31" s="96"/>
      <c r="C31" s="92" t="s">
        <v>37</v>
      </c>
      <c r="D31" s="93"/>
      <c r="E31" s="93"/>
      <c r="F31" s="94"/>
      <c r="G31" s="97" t="s">
        <v>36</v>
      </c>
      <c r="H31" s="98">
        <v>539.6</v>
      </c>
      <c r="I31" s="22" t="s">
        <v>617</v>
      </c>
      <c r="J31" s="60" t="s">
        <v>75</v>
      </c>
      <c r="K31" s="61"/>
      <c r="L31" s="61"/>
      <c r="M31" s="61"/>
      <c r="N31" s="62"/>
      <c r="O31" s="4" t="s">
        <v>76</v>
      </c>
      <c r="P31" s="13">
        <v>124.46</v>
      </c>
    </row>
    <row r="32" spans="1:16" ht="25.5" customHeight="1" x14ac:dyDescent="0.35">
      <c r="A32" s="95" t="s">
        <v>756</v>
      </c>
      <c r="B32" s="96"/>
      <c r="C32" s="152" t="s">
        <v>746</v>
      </c>
      <c r="D32" s="153"/>
      <c r="E32" s="153"/>
      <c r="F32" s="154"/>
      <c r="G32" s="97" t="s">
        <v>747</v>
      </c>
      <c r="H32" s="98">
        <v>485</v>
      </c>
      <c r="I32" s="22" t="s">
        <v>629</v>
      </c>
      <c r="J32" s="60" t="s">
        <v>77</v>
      </c>
      <c r="K32" s="61"/>
      <c r="L32" s="61"/>
      <c r="M32" s="61"/>
      <c r="N32" s="62"/>
      <c r="O32" s="4" t="s">
        <v>78</v>
      </c>
      <c r="P32" s="13">
        <v>117.98</v>
      </c>
    </row>
    <row r="33" spans="1:16" ht="24" customHeight="1" x14ac:dyDescent="0.35">
      <c r="A33" s="95" t="s">
        <v>757</v>
      </c>
      <c r="B33" s="96"/>
      <c r="C33" s="152" t="s">
        <v>748</v>
      </c>
      <c r="D33" s="153"/>
      <c r="E33" s="153"/>
      <c r="F33" s="154"/>
      <c r="G33" s="97" t="s">
        <v>749</v>
      </c>
      <c r="H33" s="98">
        <v>511.8</v>
      </c>
      <c r="I33" s="22" t="s">
        <v>616</v>
      </c>
      <c r="J33" s="60" t="s">
        <v>79</v>
      </c>
      <c r="K33" s="61"/>
      <c r="L33" s="61"/>
      <c r="M33" s="61"/>
      <c r="N33" s="62"/>
      <c r="O33" s="4" t="s">
        <v>80</v>
      </c>
      <c r="P33" s="13" t="s">
        <v>146</v>
      </c>
    </row>
    <row r="34" spans="1:16" ht="25.5" customHeight="1" x14ac:dyDescent="0.35">
      <c r="A34" s="99" t="s">
        <v>758</v>
      </c>
      <c r="B34" s="155" t="s">
        <v>750</v>
      </c>
      <c r="C34" s="156"/>
      <c r="D34" s="156"/>
      <c r="E34" s="156"/>
      <c r="F34" s="157"/>
      <c r="G34" s="97" t="s">
        <v>32</v>
      </c>
      <c r="H34" s="98">
        <v>365.96</v>
      </c>
      <c r="I34" s="11">
        <v>49110</v>
      </c>
      <c r="J34" s="60" t="s">
        <v>81</v>
      </c>
      <c r="K34" s="61"/>
      <c r="L34" s="61"/>
      <c r="M34" s="61"/>
      <c r="N34" s="62"/>
      <c r="O34" s="4" t="s">
        <v>82</v>
      </c>
      <c r="P34" s="13">
        <v>248</v>
      </c>
    </row>
    <row r="35" spans="1:16" ht="26.25" customHeight="1" x14ac:dyDescent="0.4">
      <c r="A35" s="95" t="s">
        <v>603</v>
      </c>
      <c r="B35" s="155" t="s">
        <v>38</v>
      </c>
      <c r="C35" s="156"/>
      <c r="D35" s="156"/>
      <c r="E35" s="156"/>
      <c r="F35" s="157"/>
      <c r="G35" s="97" t="s">
        <v>36</v>
      </c>
      <c r="H35" s="98">
        <v>374</v>
      </c>
      <c r="I35" s="11"/>
      <c r="J35" s="138" t="s">
        <v>1</v>
      </c>
      <c r="K35" s="139"/>
      <c r="L35" s="139"/>
      <c r="M35" s="139"/>
      <c r="N35" s="139"/>
      <c r="O35" s="140"/>
      <c r="P35" s="15"/>
    </row>
    <row r="36" spans="1:16" ht="24" customHeight="1" x14ac:dyDescent="0.35">
      <c r="A36" s="95" t="s">
        <v>604</v>
      </c>
      <c r="B36" s="100"/>
      <c r="C36" s="152" t="s">
        <v>39</v>
      </c>
      <c r="D36" s="153"/>
      <c r="E36" s="153"/>
      <c r="F36" s="154"/>
      <c r="G36" s="97" t="s">
        <v>32</v>
      </c>
      <c r="H36" s="98">
        <v>253.88</v>
      </c>
      <c r="I36" s="22" t="s">
        <v>618</v>
      </c>
      <c r="J36" s="146" t="s">
        <v>56</v>
      </c>
      <c r="K36" s="147"/>
      <c r="L36" s="147"/>
      <c r="M36" s="147"/>
      <c r="N36" s="148"/>
      <c r="O36" s="4" t="s">
        <v>57</v>
      </c>
      <c r="P36" s="13">
        <v>428</v>
      </c>
    </row>
    <row r="37" spans="1:16" ht="24.75" customHeight="1" x14ac:dyDescent="0.35">
      <c r="A37" s="99">
        <v>43701</v>
      </c>
      <c r="B37" s="100"/>
      <c r="C37" s="153" t="s">
        <v>753</v>
      </c>
      <c r="D37" s="153"/>
      <c r="E37" s="153"/>
      <c r="F37" s="154"/>
      <c r="G37" s="97" t="s">
        <v>688</v>
      </c>
      <c r="H37" s="98">
        <v>266.66000000000003</v>
      </c>
      <c r="I37" s="22" t="s">
        <v>619</v>
      </c>
      <c r="J37" s="146" t="s">
        <v>58</v>
      </c>
      <c r="K37" s="147"/>
      <c r="L37" s="147"/>
      <c r="M37" s="147"/>
      <c r="N37" s="148"/>
      <c r="O37" s="4" t="s">
        <v>59</v>
      </c>
      <c r="P37" s="13">
        <v>1002.28</v>
      </c>
    </row>
    <row r="38" spans="1:16" ht="24" customHeight="1" x14ac:dyDescent="0.35">
      <c r="A38" s="99">
        <v>43703</v>
      </c>
      <c r="B38" s="100"/>
      <c r="C38" s="153" t="s">
        <v>742</v>
      </c>
      <c r="D38" s="153"/>
      <c r="E38" s="153"/>
      <c r="F38" s="154"/>
      <c r="G38" s="97" t="s">
        <v>741</v>
      </c>
      <c r="H38" s="98">
        <v>337.28</v>
      </c>
      <c r="I38" s="22" t="s">
        <v>620</v>
      </c>
      <c r="J38" s="146" t="s">
        <v>60</v>
      </c>
      <c r="K38" s="147"/>
      <c r="L38" s="147"/>
      <c r="M38" s="147"/>
      <c r="N38" s="148"/>
      <c r="O38" s="4" t="s">
        <v>61</v>
      </c>
      <c r="P38" s="13">
        <v>535.88</v>
      </c>
    </row>
    <row r="39" spans="1:16" ht="27" customHeight="1" x14ac:dyDescent="0.35">
      <c r="A39" s="11"/>
      <c r="B39" s="167"/>
      <c r="C39" s="168"/>
      <c r="D39" s="168"/>
      <c r="E39" s="168"/>
      <c r="F39" s="169"/>
      <c r="G39" s="4"/>
      <c r="H39" s="13"/>
      <c r="I39" s="22" t="s">
        <v>621</v>
      </c>
      <c r="J39" s="146" t="s">
        <v>62</v>
      </c>
      <c r="K39" s="147"/>
      <c r="L39" s="147"/>
      <c r="M39" s="147"/>
      <c r="N39" s="148"/>
      <c r="O39" s="4" t="s">
        <v>667</v>
      </c>
      <c r="P39" s="13">
        <v>332.24</v>
      </c>
    </row>
    <row r="40" spans="1:16" ht="27.75" customHeight="1" x14ac:dyDescent="0.4">
      <c r="A40" s="22"/>
      <c r="B40" s="1"/>
      <c r="C40" s="138" t="s">
        <v>40</v>
      </c>
      <c r="D40" s="139"/>
      <c r="E40" s="139"/>
      <c r="F40" s="139"/>
      <c r="G40" s="140"/>
      <c r="H40" s="13"/>
      <c r="I40" s="22"/>
      <c r="J40" s="142" t="s">
        <v>723</v>
      </c>
      <c r="K40" s="143"/>
      <c r="L40" s="143"/>
      <c r="M40" s="143"/>
      <c r="N40" s="144"/>
      <c r="O40" s="5" t="s">
        <v>668</v>
      </c>
      <c r="P40" s="13">
        <v>387.02</v>
      </c>
    </row>
    <row r="41" spans="1:16" ht="27" customHeight="1" x14ac:dyDescent="0.35">
      <c r="A41" s="22" t="s">
        <v>605</v>
      </c>
      <c r="B41" s="1"/>
      <c r="C41" s="46" t="s">
        <v>41</v>
      </c>
      <c r="D41" s="44"/>
      <c r="E41" s="44"/>
      <c r="F41" s="45"/>
      <c r="G41" s="4" t="s">
        <v>719</v>
      </c>
      <c r="H41" s="13">
        <v>458</v>
      </c>
      <c r="I41" s="22" t="s">
        <v>622</v>
      </c>
      <c r="J41" s="60" t="s">
        <v>90</v>
      </c>
      <c r="K41" s="61"/>
      <c r="L41" s="61"/>
      <c r="M41" s="61"/>
      <c r="N41" s="62"/>
      <c r="O41" s="4" t="s">
        <v>91</v>
      </c>
      <c r="P41" s="13">
        <v>230.84</v>
      </c>
    </row>
    <row r="42" spans="1:16" ht="28.5" customHeight="1" x14ac:dyDescent="0.35">
      <c r="A42" s="11">
        <v>42271</v>
      </c>
      <c r="B42" s="1"/>
      <c r="C42" s="43" t="s">
        <v>43</v>
      </c>
      <c r="D42" s="44"/>
      <c r="E42" s="44"/>
      <c r="F42" s="45"/>
      <c r="G42" s="4" t="s">
        <v>42</v>
      </c>
      <c r="H42" s="13">
        <v>359.3</v>
      </c>
      <c r="I42" s="22" t="s">
        <v>623</v>
      </c>
      <c r="J42" s="60" t="s">
        <v>92</v>
      </c>
      <c r="K42" s="61"/>
      <c r="L42" s="61"/>
      <c r="M42" s="61"/>
      <c r="N42" s="62"/>
      <c r="O42" s="4" t="s">
        <v>667</v>
      </c>
      <c r="P42" s="13">
        <v>270.44</v>
      </c>
    </row>
    <row r="43" spans="1:16" ht="26.25" customHeight="1" x14ac:dyDescent="0.35">
      <c r="A43" s="11">
        <v>42272</v>
      </c>
      <c r="B43" s="1"/>
      <c r="C43" s="43" t="s">
        <v>44</v>
      </c>
      <c r="D43" s="44"/>
      <c r="E43" s="44"/>
      <c r="F43" s="45"/>
      <c r="G43" s="4" t="s">
        <v>45</v>
      </c>
      <c r="H43" s="13">
        <v>359.3</v>
      </c>
      <c r="I43" s="22" t="s">
        <v>665</v>
      </c>
      <c r="J43" s="60" t="s">
        <v>666</v>
      </c>
      <c r="K43" s="61"/>
      <c r="L43" s="61"/>
      <c r="M43" s="61"/>
      <c r="N43" s="62"/>
      <c r="O43" s="5" t="s">
        <v>668</v>
      </c>
      <c r="P43" s="13">
        <v>347.54</v>
      </c>
    </row>
    <row r="44" spans="1:16" ht="21.75" customHeight="1" x14ac:dyDescent="0.35">
      <c r="A44" s="11">
        <v>42275</v>
      </c>
      <c r="B44" s="1"/>
      <c r="C44" s="43" t="s">
        <v>44</v>
      </c>
      <c r="D44" s="44"/>
      <c r="E44" s="44"/>
      <c r="F44" s="45"/>
      <c r="G44" s="4" t="s">
        <v>46</v>
      </c>
      <c r="H44" s="13">
        <v>518.48</v>
      </c>
      <c r="I44" s="22" t="s">
        <v>624</v>
      </c>
      <c r="J44" s="60" t="s">
        <v>93</v>
      </c>
      <c r="K44" s="61"/>
      <c r="L44" s="61"/>
      <c r="M44" s="61"/>
      <c r="N44" s="62"/>
      <c r="O44" s="4" t="s">
        <v>94</v>
      </c>
      <c r="P44" s="13">
        <v>286.64</v>
      </c>
    </row>
    <row r="45" spans="1:16" ht="23.25" customHeight="1" x14ac:dyDescent="0.35">
      <c r="A45" s="11">
        <v>42212</v>
      </c>
      <c r="B45" s="1"/>
      <c r="C45" s="43" t="s">
        <v>47</v>
      </c>
      <c r="D45" s="44"/>
      <c r="E45" s="44"/>
      <c r="F45" s="45"/>
      <c r="G45" s="4" t="s">
        <v>48</v>
      </c>
      <c r="H45" s="13">
        <v>294.8</v>
      </c>
      <c r="I45" s="22" t="s">
        <v>625</v>
      </c>
      <c r="J45" s="60" t="s">
        <v>95</v>
      </c>
      <c r="K45" s="61"/>
      <c r="L45" s="61"/>
      <c r="M45" s="61"/>
      <c r="N45" s="62"/>
      <c r="O45" s="4" t="s">
        <v>63</v>
      </c>
      <c r="P45" s="13">
        <v>163.4</v>
      </c>
    </row>
    <row r="46" spans="1:16" ht="23.25" customHeight="1" x14ac:dyDescent="0.35">
      <c r="A46" s="11">
        <v>42255</v>
      </c>
      <c r="B46" s="1"/>
      <c r="C46" s="142" t="s">
        <v>752</v>
      </c>
      <c r="D46" s="143"/>
      <c r="E46" s="143"/>
      <c r="F46" s="144"/>
      <c r="G46" s="4" t="s">
        <v>49</v>
      </c>
      <c r="H46" s="13">
        <v>334.76</v>
      </c>
      <c r="I46" s="22" t="s">
        <v>626</v>
      </c>
      <c r="J46" s="60" t="s">
        <v>736</v>
      </c>
      <c r="K46" s="61"/>
      <c r="L46" s="61"/>
      <c r="M46" s="61"/>
      <c r="N46" s="62"/>
      <c r="O46" s="4" t="s">
        <v>63</v>
      </c>
      <c r="P46" s="13">
        <v>401</v>
      </c>
    </row>
    <row r="47" spans="1:16" ht="24" customHeight="1" x14ac:dyDescent="0.35">
      <c r="A47" s="11">
        <v>42166</v>
      </c>
      <c r="B47" s="1"/>
      <c r="C47" s="146" t="s">
        <v>660</v>
      </c>
      <c r="D47" s="147"/>
      <c r="E47" s="147"/>
      <c r="F47" s="148"/>
      <c r="G47" s="4" t="s">
        <v>661</v>
      </c>
      <c r="H47" s="13">
        <v>438.8</v>
      </c>
      <c r="I47" s="22" t="s">
        <v>627</v>
      </c>
      <c r="J47" s="60" t="s">
        <v>737</v>
      </c>
      <c r="K47" s="61"/>
      <c r="L47" s="61"/>
      <c r="M47" s="61"/>
      <c r="N47" s="62"/>
      <c r="O47" s="4" t="s">
        <v>63</v>
      </c>
      <c r="P47" s="13">
        <v>471.2</v>
      </c>
    </row>
    <row r="48" spans="1:16" ht="24" customHeight="1" x14ac:dyDescent="0.4">
      <c r="A48" s="11"/>
      <c r="B48" s="1"/>
      <c r="C48" s="146"/>
      <c r="D48" s="147"/>
      <c r="E48" s="147"/>
      <c r="F48" s="148"/>
      <c r="G48" s="4"/>
      <c r="H48" s="13"/>
      <c r="I48" s="16"/>
      <c r="J48" s="138" t="s">
        <v>4</v>
      </c>
      <c r="K48" s="139"/>
      <c r="L48" s="139"/>
      <c r="M48" s="139"/>
      <c r="N48" s="139"/>
      <c r="O48" s="140"/>
      <c r="P48" s="14"/>
    </row>
    <row r="49" spans="1:16" ht="27" customHeight="1" x14ac:dyDescent="0.4">
      <c r="A49" s="16"/>
      <c r="B49" s="1"/>
      <c r="C49" s="145" t="s">
        <v>585</v>
      </c>
      <c r="D49" s="145"/>
      <c r="E49" s="145"/>
      <c r="F49" s="145"/>
      <c r="G49" s="145"/>
      <c r="H49" s="14"/>
      <c r="I49" s="22" t="s">
        <v>702</v>
      </c>
      <c r="J49" s="60" t="s">
        <v>96</v>
      </c>
      <c r="K49" s="61"/>
      <c r="L49" s="61"/>
      <c r="M49" s="61"/>
      <c r="N49" s="62"/>
      <c r="O49" s="4"/>
      <c r="P49" s="13">
        <v>106.64</v>
      </c>
    </row>
    <row r="50" spans="1:16" ht="26.25" customHeight="1" x14ac:dyDescent="0.35">
      <c r="A50" s="95" t="s">
        <v>759</v>
      </c>
      <c r="B50" s="96"/>
      <c r="C50" s="108" t="s">
        <v>50</v>
      </c>
      <c r="D50" s="109"/>
      <c r="E50" s="109"/>
      <c r="F50" s="110"/>
      <c r="G50" s="97" t="s">
        <v>686</v>
      </c>
      <c r="H50" s="98">
        <v>449</v>
      </c>
      <c r="I50" s="22" t="s">
        <v>703</v>
      </c>
      <c r="J50" s="60" t="s">
        <v>97</v>
      </c>
      <c r="K50" s="61"/>
      <c r="L50" s="61"/>
      <c r="M50" s="61"/>
      <c r="N50" s="62"/>
      <c r="O50" s="4"/>
      <c r="P50" s="13">
        <v>64.459999999999994</v>
      </c>
    </row>
    <row r="51" spans="1:16" ht="29.25" customHeight="1" x14ac:dyDescent="0.35">
      <c r="A51" s="99">
        <v>43112</v>
      </c>
      <c r="B51" s="96"/>
      <c r="C51" s="101" t="s">
        <v>701</v>
      </c>
      <c r="D51" s="102"/>
      <c r="E51" s="102"/>
      <c r="F51" s="103"/>
      <c r="G51" s="97" t="s">
        <v>687</v>
      </c>
      <c r="H51" s="98">
        <v>465.02</v>
      </c>
      <c r="I51" s="99">
        <v>45155</v>
      </c>
      <c r="J51" s="123" t="s">
        <v>98</v>
      </c>
      <c r="K51" s="124"/>
      <c r="L51" s="124"/>
      <c r="M51" s="124"/>
      <c r="N51" s="125"/>
      <c r="O51" s="97" t="s">
        <v>99</v>
      </c>
      <c r="P51" s="98">
        <v>105.98</v>
      </c>
    </row>
    <row r="52" spans="1:16" ht="27" customHeight="1" x14ac:dyDescent="0.35">
      <c r="A52" s="11">
        <v>43114</v>
      </c>
      <c r="B52" s="1"/>
      <c r="C52" s="146" t="s">
        <v>701</v>
      </c>
      <c r="D52" s="147"/>
      <c r="E52" s="147"/>
      <c r="F52" s="148"/>
      <c r="G52" s="4" t="s">
        <v>700</v>
      </c>
      <c r="H52" s="13">
        <v>406.4</v>
      </c>
      <c r="I52" s="11" t="s">
        <v>100</v>
      </c>
      <c r="J52" s="60" t="s">
        <v>102</v>
      </c>
      <c r="K52" s="61"/>
      <c r="L52" s="61"/>
      <c r="M52" s="61"/>
      <c r="N52" s="62"/>
      <c r="O52" s="4" t="s">
        <v>101</v>
      </c>
      <c r="P52" s="13">
        <v>97.46</v>
      </c>
    </row>
    <row r="53" spans="1:16" s="107" customFormat="1" ht="24.75" customHeight="1" x14ac:dyDescent="0.35">
      <c r="A53" s="99">
        <v>43412</v>
      </c>
      <c r="B53" s="96"/>
      <c r="C53" s="126" t="s">
        <v>51</v>
      </c>
      <c r="D53" s="127"/>
      <c r="E53" s="127"/>
      <c r="F53" s="128"/>
      <c r="G53" s="97" t="s">
        <v>637</v>
      </c>
      <c r="H53" s="98">
        <v>485</v>
      </c>
      <c r="I53" s="95" t="s">
        <v>704</v>
      </c>
      <c r="J53" s="126" t="s">
        <v>103</v>
      </c>
      <c r="K53" s="127"/>
      <c r="L53" s="127"/>
      <c r="M53" s="127"/>
      <c r="N53" s="128"/>
      <c r="O53" s="97" t="s">
        <v>101</v>
      </c>
      <c r="P53" s="98">
        <v>86.36</v>
      </c>
    </row>
    <row r="54" spans="1:16" ht="27" customHeight="1" x14ac:dyDescent="0.35">
      <c r="A54" s="11">
        <v>43413</v>
      </c>
      <c r="B54" s="1"/>
      <c r="C54" s="43" t="s">
        <v>51</v>
      </c>
      <c r="D54" s="44"/>
      <c r="E54" s="44"/>
      <c r="F54" s="45"/>
      <c r="G54" s="4" t="s">
        <v>689</v>
      </c>
      <c r="H54" s="50" t="s">
        <v>764</v>
      </c>
      <c r="I54" s="11">
        <v>44155</v>
      </c>
      <c r="J54" s="60" t="s">
        <v>104</v>
      </c>
      <c r="K54" s="61"/>
      <c r="L54" s="61"/>
      <c r="M54" s="61"/>
      <c r="N54" s="62"/>
      <c r="O54" s="4" t="s">
        <v>105</v>
      </c>
      <c r="P54" s="13">
        <v>89.9</v>
      </c>
    </row>
    <row r="55" spans="1:16" ht="25.5" customHeight="1" x14ac:dyDescent="0.35">
      <c r="A55" s="11">
        <v>43410</v>
      </c>
      <c r="B55" s="1"/>
      <c r="C55" s="43" t="s">
        <v>51</v>
      </c>
      <c r="D55" s="44"/>
      <c r="E55" s="44"/>
      <c r="F55" s="45"/>
      <c r="G55" s="4" t="s">
        <v>631</v>
      </c>
      <c r="H55" s="13">
        <v>433.04</v>
      </c>
      <c r="I55" s="99">
        <v>44183</v>
      </c>
      <c r="J55" s="123" t="s">
        <v>106</v>
      </c>
      <c r="K55" s="124"/>
      <c r="L55" s="124"/>
      <c r="M55" s="124"/>
      <c r="N55" s="125"/>
      <c r="O55" s="97" t="s">
        <v>66</v>
      </c>
      <c r="P55" s="98">
        <v>95</v>
      </c>
    </row>
    <row r="56" spans="1:16" ht="24.75" customHeight="1" x14ac:dyDescent="0.35">
      <c r="A56" s="99">
        <v>43470</v>
      </c>
      <c r="B56" s="96"/>
      <c r="C56" s="126" t="s">
        <v>52</v>
      </c>
      <c r="D56" s="127"/>
      <c r="E56" s="127"/>
      <c r="F56" s="128"/>
      <c r="G56" s="97" t="s">
        <v>632</v>
      </c>
      <c r="H56" s="98">
        <v>453.02</v>
      </c>
      <c r="I56" s="22" t="s">
        <v>705</v>
      </c>
      <c r="J56" s="60" t="s">
        <v>107</v>
      </c>
      <c r="K56" s="61"/>
      <c r="L56" s="61"/>
      <c r="M56" s="61"/>
      <c r="N56" s="62"/>
      <c r="O56" s="4" t="s">
        <v>108</v>
      </c>
      <c r="P56" s="13">
        <v>64.34</v>
      </c>
    </row>
    <row r="57" spans="1:16" ht="24.75" customHeight="1" x14ac:dyDescent="0.35">
      <c r="A57" s="22" t="s">
        <v>697</v>
      </c>
      <c r="B57" s="1"/>
      <c r="C57" s="43" t="s">
        <v>53</v>
      </c>
      <c r="D57" s="44"/>
      <c r="E57" s="44"/>
      <c r="F57" s="45"/>
      <c r="G57" s="4" t="s">
        <v>659</v>
      </c>
      <c r="H57" s="13">
        <v>286.04000000000002</v>
      </c>
      <c r="I57" s="22" t="s">
        <v>706</v>
      </c>
      <c r="J57" s="60" t="s">
        <v>109</v>
      </c>
      <c r="K57" s="61"/>
      <c r="L57" s="61"/>
      <c r="M57" s="61"/>
      <c r="N57" s="62"/>
      <c r="O57" s="4"/>
      <c r="P57" s="13">
        <v>67.28</v>
      </c>
    </row>
    <row r="58" spans="1:16" ht="25.5" customHeight="1" x14ac:dyDescent="0.4">
      <c r="A58" s="11">
        <v>43510</v>
      </c>
      <c r="B58" s="1"/>
      <c r="C58" s="60" t="s">
        <v>54</v>
      </c>
      <c r="D58" s="61"/>
      <c r="E58" s="61"/>
      <c r="F58" s="62"/>
      <c r="G58" s="4" t="s">
        <v>633</v>
      </c>
      <c r="H58" s="13">
        <v>376.94</v>
      </c>
      <c r="I58" s="16"/>
      <c r="J58" s="138" t="s">
        <v>9</v>
      </c>
      <c r="K58" s="139"/>
      <c r="L58" s="139"/>
      <c r="M58" s="139"/>
      <c r="N58" s="139"/>
      <c r="O58" s="140"/>
      <c r="P58" s="14"/>
    </row>
    <row r="59" spans="1:16" ht="26.25" customHeight="1" x14ac:dyDescent="0.35">
      <c r="A59" s="11">
        <v>43512</v>
      </c>
      <c r="B59" s="1"/>
      <c r="C59" s="73" t="s">
        <v>751</v>
      </c>
      <c r="D59" s="74"/>
      <c r="E59" s="74"/>
      <c r="F59" s="75"/>
      <c r="G59" s="4" t="s">
        <v>55</v>
      </c>
      <c r="H59" s="13">
        <v>395.72</v>
      </c>
      <c r="I59" s="22" t="s">
        <v>703</v>
      </c>
      <c r="J59" s="60" t="s">
        <v>97</v>
      </c>
      <c r="K59" s="61"/>
      <c r="L59" s="61"/>
      <c r="M59" s="61"/>
      <c r="N59" s="62"/>
      <c r="O59" s="4"/>
      <c r="P59" s="13">
        <v>64.459999999999994</v>
      </c>
    </row>
    <row r="60" spans="1:16" ht="27.75" customHeight="1" x14ac:dyDescent="0.35">
      <c r="A60" s="11"/>
      <c r="B60" s="1"/>
      <c r="C60" s="149"/>
      <c r="D60" s="150"/>
      <c r="E60" s="150"/>
      <c r="F60" s="151"/>
      <c r="G60" s="4"/>
      <c r="H60" s="13"/>
      <c r="I60" s="22" t="s">
        <v>614</v>
      </c>
      <c r="J60" s="60" t="s">
        <v>69</v>
      </c>
      <c r="K60" s="61"/>
      <c r="L60" s="61"/>
      <c r="M60" s="61"/>
      <c r="N60" s="62"/>
      <c r="O60" s="4" t="s">
        <v>70</v>
      </c>
      <c r="P60" s="13">
        <v>160.88</v>
      </c>
    </row>
    <row r="61" spans="1:16" ht="31.5" customHeight="1" x14ac:dyDescent="0.35">
      <c r="A61" s="11"/>
      <c r="B61" s="1"/>
      <c r="C61" s="149"/>
      <c r="D61" s="150"/>
      <c r="E61" s="150"/>
      <c r="F61" s="151"/>
      <c r="G61" s="4"/>
      <c r="H61" s="13"/>
      <c r="I61" s="69">
        <v>2046</v>
      </c>
      <c r="J61" s="146" t="s">
        <v>739</v>
      </c>
      <c r="K61" s="147"/>
      <c r="L61" s="147"/>
      <c r="M61" s="147"/>
      <c r="N61" s="148"/>
      <c r="O61" s="70" t="s">
        <v>733</v>
      </c>
      <c r="P61" s="13">
        <v>230</v>
      </c>
    </row>
    <row r="62" spans="1:16" ht="1.5" customHeight="1" x14ac:dyDescent="0.4">
      <c r="A62" s="8"/>
      <c r="B62" s="8"/>
      <c r="C62" s="8"/>
      <c r="D62" s="8"/>
      <c r="E62" s="8"/>
      <c r="F62" s="8"/>
      <c r="G62" s="8"/>
      <c r="H62" s="8"/>
      <c r="I62" s="76"/>
      <c r="J62" s="141"/>
      <c r="K62" s="141"/>
      <c r="L62" s="141"/>
      <c r="M62" s="141"/>
      <c r="N62" s="141"/>
      <c r="O62" s="76"/>
      <c r="P62" s="77"/>
    </row>
    <row r="63" spans="1:16" ht="23.25" customHeight="1" x14ac:dyDescent="0.35">
      <c r="E63" s="51"/>
      <c r="F63" s="51"/>
      <c r="G63" s="51"/>
      <c r="H63" s="51"/>
      <c r="I63" s="81"/>
      <c r="J63" s="52"/>
      <c r="K63" s="52"/>
      <c r="L63" s="52"/>
      <c r="M63" s="52"/>
      <c r="N63" s="52"/>
      <c r="O63" s="52"/>
      <c r="P63" s="82"/>
    </row>
    <row r="64" spans="1:16" ht="25.5" customHeight="1" x14ac:dyDescent="0.35">
      <c r="I64" s="81"/>
      <c r="J64" s="52"/>
      <c r="K64" s="52"/>
      <c r="L64" s="52"/>
      <c r="M64" s="52"/>
      <c r="N64" s="52"/>
      <c r="O64" s="52"/>
      <c r="P64" s="82"/>
    </row>
    <row r="65" spans="9:16" ht="25.5" customHeight="1" x14ac:dyDescent="0.35">
      <c r="I65" s="83"/>
      <c r="J65" s="84"/>
      <c r="K65" s="84"/>
      <c r="L65" s="84"/>
      <c r="M65" s="84"/>
      <c r="N65" s="84"/>
      <c r="O65" s="84"/>
      <c r="P65" s="85"/>
    </row>
    <row r="66" spans="9:16" ht="25.5" x14ac:dyDescent="0.25">
      <c r="O66" s="78"/>
      <c r="P66" s="78"/>
    </row>
    <row r="67" spans="9:16" ht="25.5" x14ac:dyDescent="0.25">
      <c r="O67" s="51"/>
      <c r="P67" s="51"/>
    </row>
    <row r="68" spans="9:16" ht="25.5" x14ac:dyDescent="0.25">
      <c r="O68" s="51"/>
      <c r="P68" s="51"/>
    </row>
    <row r="69" spans="9:16" ht="25.5" x14ac:dyDescent="0.25">
      <c r="O69" s="79"/>
      <c r="P69" s="79"/>
    </row>
    <row r="70" spans="9:16" ht="25.5" x14ac:dyDescent="0.25">
      <c r="O70" s="51"/>
      <c r="P70" s="51"/>
    </row>
    <row r="71" spans="9:16" x14ac:dyDescent="0.25">
      <c r="O71" s="80"/>
      <c r="P71" s="80"/>
    </row>
  </sheetData>
  <mergeCells count="78">
    <mergeCell ref="A1:P1"/>
    <mergeCell ref="A2:B11"/>
    <mergeCell ref="C2:G2"/>
    <mergeCell ref="H2:H9"/>
    <mergeCell ref="I2:I3"/>
    <mergeCell ref="J2:O2"/>
    <mergeCell ref="P2:P11"/>
    <mergeCell ref="C3:G3"/>
    <mergeCell ref="J3:O3"/>
    <mergeCell ref="C4:G4"/>
    <mergeCell ref="I4:I7"/>
    <mergeCell ref="J4:O4"/>
    <mergeCell ref="C5:G5"/>
    <mergeCell ref="J5:O5"/>
    <mergeCell ref="C6:G6"/>
    <mergeCell ref="J6:O6"/>
    <mergeCell ref="C8:G8"/>
    <mergeCell ref="I8:I11"/>
    <mergeCell ref="J8:O8"/>
    <mergeCell ref="C9:G9"/>
    <mergeCell ref="J9:O9"/>
    <mergeCell ref="C10:G10"/>
    <mergeCell ref="H10:H11"/>
    <mergeCell ref="J10:O10"/>
    <mergeCell ref="C11:G11"/>
    <mergeCell ref="J11:O11"/>
    <mergeCell ref="J12:N12"/>
    <mergeCell ref="J21:O21"/>
    <mergeCell ref="J22:N22"/>
    <mergeCell ref="C17:F17"/>
    <mergeCell ref="C13:G13"/>
    <mergeCell ref="C14:F14"/>
    <mergeCell ref="C15:F15"/>
    <mergeCell ref="J14:N14"/>
    <mergeCell ref="J13:O13"/>
    <mergeCell ref="J15:N15"/>
    <mergeCell ref="J17:N17"/>
    <mergeCell ref="J18:N18"/>
    <mergeCell ref="J19:N19"/>
    <mergeCell ref="C16:F16"/>
    <mergeCell ref="C7:G7"/>
    <mergeCell ref="J7:O7"/>
    <mergeCell ref="J37:N37"/>
    <mergeCell ref="J39:N39"/>
    <mergeCell ref="J38:N38"/>
    <mergeCell ref="C28:F28"/>
    <mergeCell ref="C33:F33"/>
    <mergeCell ref="C32:F32"/>
    <mergeCell ref="C27:F27"/>
    <mergeCell ref="C26:F26"/>
    <mergeCell ref="B34:F34"/>
    <mergeCell ref="B39:F39"/>
    <mergeCell ref="J16:N16"/>
    <mergeCell ref="A12:B12"/>
    <mergeCell ref="C12:F12"/>
    <mergeCell ref="J35:O35"/>
    <mergeCell ref="C36:F36"/>
    <mergeCell ref="C37:F37"/>
    <mergeCell ref="C38:F38"/>
    <mergeCell ref="C46:F46"/>
    <mergeCell ref="J20:N20"/>
    <mergeCell ref="C24:F24"/>
    <mergeCell ref="B35:F35"/>
    <mergeCell ref="J24:N24"/>
    <mergeCell ref="C25:G25"/>
    <mergeCell ref="J36:N36"/>
    <mergeCell ref="J58:O58"/>
    <mergeCell ref="J62:N62"/>
    <mergeCell ref="J40:N40"/>
    <mergeCell ref="C49:G49"/>
    <mergeCell ref="C48:F48"/>
    <mergeCell ref="C40:G40"/>
    <mergeCell ref="C52:F52"/>
    <mergeCell ref="J48:O48"/>
    <mergeCell ref="J61:N61"/>
    <mergeCell ref="C61:F61"/>
    <mergeCell ref="C60:F60"/>
    <mergeCell ref="C47:F47"/>
  </mergeCells>
  <pageMargins left="7.874015748031496E-2" right="7.874015748031496E-2" top="7.874015748031496E-2" bottom="7.874015748031496E-2" header="0.31496062992125984" footer="0.31496062992125984"/>
  <pageSetup paperSize="9" scale="4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opLeftCell="A47" zoomScale="75" zoomScaleNormal="75" workbookViewId="0">
      <selection activeCell="S48" sqref="S48"/>
    </sheetView>
  </sheetViews>
  <sheetFormatPr defaultRowHeight="15" x14ac:dyDescent="0.25"/>
  <cols>
    <col min="1" max="1" width="10.5703125" customWidth="1"/>
    <col min="2" max="2" width="1" hidden="1" customWidth="1"/>
    <col min="3" max="3" width="12.42578125" customWidth="1"/>
    <col min="4" max="4" width="4.28515625" customWidth="1"/>
    <col min="5" max="5" width="5.42578125" customWidth="1"/>
    <col min="6" max="6" width="31.5703125" customWidth="1"/>
    <col min="7" max="7" width="38.140625" customWidth="1"/>
    <col min="8" max="8" width="10.28515625" customWidth="1"/>
    <col min="9" max="9" width="10.140625" customWidth="1"/>
    <col min="10" max="10" width="17.85546875" customWidth="1"/>
    <col min="11" max="11" width="4.140625" customWidth="1"/>
    <col min="12" max="12" width="5.7109375" customWidth="1"/>
    <col min="13" max="13" width="10.5703125" customWidth="1"/>
    <col min="14" max="14" width="16.28515625" customWidth="1"/>
    <col min="15" max="15" width="37.140625" customWidth="1"/>
    <col min="16" max="16" width="10.42578125" customWidth="1"/>
  </cols>
  <sheetData>
    <row r="1" spans="1:16" ht="39.75" customHeight="1" thickBot="1" x14ac:dyDescent="0.3">
      <c r="A1" s="204" t="s">
        <v>763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6"/>
    </row>
    <row r="2" spans="1:16" ht="26.25" customHeight="1" x14ac:dyDescent="0.25">
      <c r="A2" s="170" t="s">
        <v>10</v>
      </c>
      <c r="B2" s="171"/>
      <c r="C2" s="172" t="s">
        <v>11</v>
      </c>
      <c r="D2" s="173"/>
      <c r="E2" s="173"/>
      <c r="F2" s="174"/>
      <c r="G2" s="7" t="s">
        <v>110</v>
      </c>
      <c r="H2" s="7" t="s">
        <v>12</v>
      </c>
      <c r="I2" s="2" t="s">
        <v>10</v>
      </c>
      <c r="J2" s="175" t="s">
        <v>11</v>
      </c>
      <c r="K2" s="176"/>
      <c r="L2" s="176"/>
      <c r="M2" s="176"/>
      <c r="N2" s="177"/>
      <c r="O2" s="7" t="s">
        <v>110</v>
      </c>
      <c r="P2" s="7" t="s">
        <v>12</v>
      </c>
    </row>
    <row r="3" spans="1:16" ht="35.25" customHeight="1" x14ac:dyDescent="0.4">
      <c r="A3" s="16"/>
      <c r="B3" s="1"/>
      <c r="C3" s="138" t="s">
        <v>111</v>
      </c>
      <c r="D3" s="139"/>
      <c r="E3" s="139"/>
      <c r="F3" s="139"/>
      <c r="G3" s="140"/>
      <c r="H3" s="14"/>
      <c r="I3" s="22"/>
      <c r="J3" s="138" t="s">
        <v>180</v>
      </c>
      <c r="K3" s="139"/>
      <c r="L3" s="139"/>
      <c r="M3" s="139"/>
      <c r="N3" s="139"/>
      <c r="O3" s="140"/>
      <c r="P3" s="14"/>
    </row>
    <row r="4" spans="1:16" ht="26.25" customHeight="1" x14ac:dyDescent="0.35">
      <c r="A4" s="129" t="s">
        <v>124</v>
      </c>
      <c r="B4" s="136"/>
      <c r="C4" s="245" t="s">
        <v>112</v>
      </c>
      <c r="D4" s="246"/>
      <c r="E4" s="246"/>
      <c r="F4" s="247"/>
      <c r="G4" s="90" t="s">
        <v>113</v>
      </c>
      <c r="H4" s="91">
        <v>304</v>
      </c>
      <c r="I4" s="95" t="s">
        <v>183</v>
      </c>
      <c r="J4" s="152" t="s">
        <v>184</v>
      </c>
      <c r="K4" s="153"/>
      <c r="L4" s="153"/>
      <c r="M4" s="153"/>
      <c r="N4" s="154"/>
      <c r="O4" s="97" t="s">
        <v>566</v>
      </c>
      <c r="P4" s="98">
        <v>8.08</v>
      </c>
    </row>
    <row r="5" spans="1:16" ht="26.25" customHeight="1" x14ac:dyDescent="0.35">
      <c r="A5" s="129" t="s">
        <v>125</v>
      </c>
      <c r="B5" s="136"/>
      <c r="C5" s="245" t="s">
        <v>114</v>
      </c>
      <c r="D5" s="246"/>
      <c r="E5" s="246"/>
      <c r="F5" s="247"/>
      <c r="G5" s="90" t="s">
        <v>113</v>
      </c>
      <c r="H5" s="91">
        <v>292.88</v>
      </c>
      <c r="I5" s="95" t="s">
        <v>187</v>
      </c>
      <c r="J5" s="152" t="s">
        <v>188</v>
      </c>
      <c r="K5" s="153"/>
      <c r="L5" s="153"/>
      <c r="M5" s="153"/>
      <c r="N5" s="154"/>
      <c r="O5" s="97" t="s">
        <v>567</v>
      </c>
      <c r="P5" s="98">
        <v>8.86</v>
      </c>
    </row>
    <row r="6" spans="1:16" ht="25.5" customHeight="1" x14ac:dyDescent="0.35">
      <c r="A6" s="129" t="s">
        <v>126</v>
      </c>
      <c r="B6" s="136"/>
      <c r="C6" s="245" t="s">
        <v>115</v>
      </c>
      <c r="D6" s="246"/>
      <c r="E6" s="246"/>
      <c r="F6" s="247"/>
      <c r="G6" s="90" t="s">
        <v>113</v>
      </c>
      <c r="H6" s="91">
        <v>286.27999999999997</v>
      </c>
      <c r="I6" s="95"/>
      <c r="J6" s="152" t="s">
        <v>715</v>
      </c>
      <c r="K6" s="153"/>
      <c r="L6" s="153"/>
      <c r="M6" s="153"/>
      <c r="N6" s="154"/>
      <c r="O6" s="97" t="s">
        <v>572</v>
      </c>
      <c r="P6" s="98">
        <v>10.7</v>
      </c>
    </row>
    <row r="7" spans="1:16" ht="26.25" customHeight="1" x14ac:dyDescent="0.35">
      <c r="A7" s="129" t="s">
        <v>116</v>
      </c>
      <c r="B7" s="136"/>
      <c r="C7" s="245" t="s">
        <v>117</v>
      </c>
      <c r="D7" s="246"/>
      <c r="E7" s="246"/>
      <c r="F7" s="247"/>
      <c r="G7" s="90" t="s">
        <v>113</v>
      </c>
      <c r="H7" s="91">
        <v>327.2</v>
      </c>
      <c r="I7" s="95" t="s">
        <v>192</v>
      </c>
      <c r="J7" s="152" t="s">
        <v>568</v>
      </c>
      <c r="K7" s="153"/>
      <c r="L7" s="153"/>
      <c r="M7" s="153"/>
      <c r="N7" s="154"/>
      <c r="O7" s="97" t="s">
        <v>570</v>
      </c>
      <c r="P7" s="98">
        <v>14.2</v>
      </c>
    </row>
    <row r="8" spans="1:16" ht="26.25" customHeight="1" x14ac:dyDescent="0.35">
      <c r="A8" s="129" t="s">
        <v>127</v>
      </c>
      <c r="B8" s="136"/>
      <c r="C8" s="245" t="s">
        <v>119</v>
      </c>
      <c r="D8" s="246"/>
      <c r="E8" s="246"/>
      <c r="F8" s="247"/>
      <c r="G8" s="90" t="s">
        <v>113</v>
      </c>
      <c r="H8" s="91">
        <v>362.84</v>
      </c>
      <c r="I8" s="95" t="s">
        <v>185</v>
      </c>
      <c r="J8" s="120" t="s">
        <v>186</v>
      </c>
      <c r="K8" s="121"/>
      <c r="L8" s="121"/>
      <c r="M8" s="121"/>
      <c r="N8" s="122"/>
      <c r="O8" s="97" t="s">
        <v>569</v>
      </c>
      <c r="P8" s="98">
        <v>10.16</v>
      </c>
    </row>
    <row r="9" spans="1:16" ht="26.25" customHeight="1" x14ac:dyDescent="0.35">
      <c r="A9" s="129" t="s">
        <v>118</v>
      </c>
      <c r="B9" s="136"/>
      <c r="C9" s="245" t="s">
        <v>120</v>
      </c>
      <c r="D9" s="246"/>
      <c r="E9" s="246"/>
      <c r="F9" s="247"/>
      <c r="G9" s="90" t="s">
        <v>113</v>
      </c>
      <c r="H9" s="91">
        <v>405.64</v>
      </c>
      <c r="I9" s="95" t="s">
        <v>189</v>
      </c>
      <c r="J9" s="120" t="s">
        <v>190</v>
      </c>
      <c r="K9" s="121"/>
      <c r="L9" s="121"/>
      <c r="M9" s="121"/>
      <c r="N9" s="122"/>
      <c r="O9" s="97" t="s">
        <v>571</v>
      </c>
      <c r="P9" s="98">
        <v>12.24</v>
      </c>
    </row>
    <row r="10" spans="1:16" ht="26.25" customHeight="1" x14ac:dyDescent="0.35">
      <c r="A10" s="22" t="s">
        <v>735</v>
      </c>
      <c r="B10" s="1"/>
      <c r="C10" s="146" t="s">
        <v>734</v>
      </c>
      <c r="D10" s="147"/>
      <c r="E10" s="147"/>
      <c r="F10" s="148"/>
      <c r="G10" s="4" t="s">
        <v>113</v>
      </c>
      <c r="H10" s="13">
        <v>532.70000000000005</v>
      </c>
      <c r="I10" s="95"/>
      <c r="J10" s="152" t="s">
        <v>716</v>
      </c>
      <c r="K10" s="153"/>
      <c r="L10" s="153"/>
      <c r="M10" s="153"/>
      <c r="N10" s="154"/>
      <c r="O10" s="97" t="s">
        <v>717</v>
      </c>
      <c r="P10" s="98">
        <v>14.02</v>
      </c>
    </row>
    <row r="11" spans="1:16" ht="26.25" customHeight="1" x14ac:dyDescent="0.35">
      <c r="A11" s="129" t="s">
        <v>128</v>
      </c>
      <c r="B11" s="136"/>
      <c r="C11" s="245" t="s">
        <v>121</v>
      </c>
      <c r="D11" s="246"/>
      <c r="E11" s="246"/>
      <c r="F11" s="247"/>
      <c r="G11" s="90" t="s">
        <v>113</v>
      </c>
      <c r="H11" s="91">
        <v>306.08</v>
      </c>
      <c r="I11" s="95" t="s">
        <v>191</v>
      </c>
      <c r="J11" s="120" t="s">
        <v>643</v>
      </c>
      <c r="K11" s="121"/>
      <c r="L11" s="121"/>
      <c r="M11" s="121"/>
      <c r="N11" s="122"/>
      <c r="O11" s="97" t="s">
        <v>572</v>
      </c>
      <c r="P11" s="98">
        <v>14.02</v>
      </c>
    </row>
    <row r="12" spans="1:16" ht="32.25" customHeight="1" x14ac:dyDescent="0.35">
      <c r="A12" s="129" t="s">
        <v>267</v>
      </c>
      <c r="B12" s="136"/>
      <c r="C12" s="245" t="s">
        <v>266</v>
      </c>
      <c r="D12" s="246"/>
      <c r="E12" s="246"/>
      <c r="F12" s="247"/>
      <c r="G12" s="90" t="s">
        <v>113</v>
      </c>
      <c r="H12" s="91">
        <v>514.64</v>
      </c>
      <c r="I12" s="95" t="s">
        <v>193</v>
      </c>
      <c r="J12" s="120" t="s">
        <v>574</v>
      </c>
      <c r="K12" s="121"/>
      <c r="L12" s="121"/>
      <c r="M12" s="121"/>
      <c r="N12" s="122"/>
      <c r="O12" s="97" t="s">
        <v>573</v>
      </c>
      <c r="P12" s="98">
        <v>16.52</v>
      </c>
    </row>
    <row r="13" spans="1:16" ht="32.25" customHeight="1" x14ac:dyDescent="0.35">
      <c r="A13" s="22" t="s">
        <v>762</v>
      </c>
      <c r="B13" s="1"/>
      <c r="C13" s="146" t="s">
        <v>730</v>
      </c>
      <c r="D13" s="147"/>
      <c r="E13" s="147"/>
      <c r="F13" s="148"/>
      <c r="G13" s="4" t="s">
        <v>113</v>
      </c>
      <c r="H13" s="13">
        <v>384.2</v>
      </c>
      <c r="I13" s="95" t="s">
        <v>194</v>
      </c>
      <c r="J13" s="120" t="s">
        <v>576</v>
      </c>
      <c r="K13" s="121"/>
      <c r="L13" s="121"/>
      <c r="M13" s="121"/>
      <c r="N13" s="122"/>
      <c r="O13" s="97" t="s">
        <v>575</v>
      </c>
      <c r="P13" s="98">
        <v>18.48</v>
      </c>
    </row>
    <row r="14" spans="1:16" ht="26.25" customHeight="1" x14ac:dyDescent="0.35">
      <c r="A14" s="129" t="s">
        <v>268</v>
      </c>
      <c r="B14" s="136"/>
      <c r="C14" s="245" t="s">
        <v>276</v>
      </c>
      <c r="D14" s="246"/>
      <c r="E14" s="246"/>
      <c r="F14" s="247"/>
      <c r="G14" s="90" t="s">
        <v>113</v>
      </c>
      <c r="H14" s="91">
        <v>563.48</v>
      </c>
      <c r="I14" s="95" t="s">
        <v>195</v>
      </c>
      <c r="J14" s="120" t="s">
        <v>577</v>
      </c>
      <c r="K14" s="121"/>
      <c r="L14" s="121"/>
      <c r="M14" s="121"/>
      <c r="N14" s="122"/>
      <c r="O14" s="97" t="s">
        <v>575</v>
      </c>
      <c r="P14" s="98">
        <v>19.48</v>
      </c>
    </row>
    <row r="15" spans="1:16" ht="25.5" customHeight="1" x14ac:dyDescent="0.35">
      <c r="A15" s="129" t="s">
        <v>269</v>
      </c>
      <c r="B15" s="136"/>
      <c r="C15" s="245" t="s">
        <v>270</v>
      </c>
      <c r="D15" s="246"/>
      <c r="E15" s="246"/>
      <c r="F15" s="247"/>
      <c r="G15" s="90" t="s">
        <v>275</v>
      </c>
      <c r="H15" s="91">
        <v>234.8</v>
      </c>
      <c r="I15" s="22" t="s">
        <v>196</v>
      </c>
      <c r="J15" s="53" t="s">
        <v>197</v>
      </c>
      <c r="K15" s="54"/>
      <c r="L15" s="54"/>
      <c r="M15" s="54"/>
      <c r="N15" s="55"/>
      <c r="O15" s="4" t="s">
        <v>198</v>
      </c>
      <c r="P15" s="13">
        <v>47.06</v>
      </c>
    </row>
    <row r="16" spans="1:16" ht="26.25" customHeight="1" x14ac:dyDescent="0.35">
      <c r="A16" s="129" t="s">
        <v>651</v>
      </c>
      <c r="B16" s="136"/>
      <c r="C16" s="245" t="s">
        <v>649</v>
      </c>
      <c r="D16" s="246"/>
      <c r="E16" s="246"/>
      <c r="F16" s="247"/>
      <c r="G16" s="90" t="s">
        <v>650</v>
      </c>
      <c r="H16" s="91">
        <v>193.88</v>
      </c>
      <c r="I16" s="22" t="s">
        <v>698</v>
      </c>
      <c r="J16" s="53" t="s">
        <v>204</v>
      </c>
      <c r="K16" s="54"/>
      <c r="L16" s="54"/>
      <c r="M16" s="54"/>
      <c r="N16" s="55"/>
      <c r="O16" s="4" t="s">
        <v>205</v>
      </c>
      <c r="P16" s="13">
        <v>62.78</v>
      </c>
    </row>
    <row r="17" spans="1:17" ht="25.5" customHeight="1" x14ac:dyDescent="0.4">
      <c r="A17" s="22"/>
      <c r="B17" s="1"/>
      <c r="C17" s="152" t="s">
        <v>731</v>
      </c>
      <c r="D17" s="153"/>
      <c r="E17" s="153"/>
      <c r="F17" s="154"/>
      <c r="G17" s="68" t="s">
        <v>732</v>
      </c>
      <c r="H17" s="13">
        <v>87.62</v>
      </c>
      <c r="I17" s="22"/>
      <c r="J17" s="138" t="s">
        <v>181</v>
      </c>
      <c r="K17" s="139"/>
      <c r="L17" s="139"/>
      <c r="M17" s="139"/>
      <c r="N17" s="139"/>
      <c r="O17" s="140"/>
      <c r="P17" s="13"/>
    </row>
    <row r="18" spans="1:17" ht="26.25" customHeight="1" x14ac:dyDescent="0.4">
      <c r="A18" s="22"/>
      <c r="B18" s="1"/>
      <c r="C18" s="138" t="s">
        <v>122</v>
      </c>
      <c r="D18" s="139"/>
      <c r="E18" s="139"/>
      <c r="F18" s="139"/>
      <c r="G18" s="140"/>
      <c r="H18" s="13"/>
      <c r="I18" s="22" t="s">
        <v>199</v>
      </c>
      <c r="J18" s="146" t="s">
        <v>200</v>
      </c>
      <c r="K18" s="147"/>
      <c r="L18" s="147"/>
      <c r="M18" s="147"/>
      <c r="N18" s="148"/>
      <c r="O18" s="4" t="s">
        <v>578</v>
      </c>
      <c r="P18" s="13">
        <v>47</v>
      </c>
    </row>
    <row r="19" spans="1:17" ht="28.5" customHeight="1" x14ac:dyDescent="0.35">
      <c r="A19" s="129" t="s">
        <v>123</v>
      </c>
      <c r="B19" s="136"/>
      <c r="C19" s="133" t="s">
        <v>137</v>
      </c>
      <c r="D19" s="134"/>
      <c r="E19" s="134"/>
      <c r="F19" s="135"/>
      <c r="G19" s="90" t="s">
        <v>138</v>
      </c>
      <c r="H19" s="91">
        <v>352.4</v>
      </c>
      <c r="I19" s="22" t="s">
        <v>201</v>
      </c>
      <c r="J19" s="146" t="s">
        <v>202</v>
      </c>
      <c r="K19" s="147"/>
      <c r="L19" s="147"/>
      <c r="M19" s="147"/>
      <c r="N19" s="148"/>
      <c r="O19" s="4" t="s">
        <v>578</v>
      </c>
      <c r="P19" s="13">
        <v>80.5</v>
      </c>
    </row>
    <row r="20" spans="1:17" ht="36" customHeight="1" x14ac:dyDescent="0.35">
      <c r="A20" s="129" t="s">
        <v>129</v>
      </c>
      <c r="B20" s="136"/>
      <c r="C20" s="133" t="s">
        <v>265</v>
      </c>
      <c r="D20" s="134"/>
      <c r="E20" s="134"/>
      <c r="F20" s="135"/>
      <c r="G20" s="90" t="s">
        <v>138</v>
      </c>
      <c r="H20" s="137">
        <v>386</v>
      </c>
      <c r="I20" s="95" t="s">
        <v>203</v>
      </c>
      <c r="J20" s="104" t="s">
        <v>638</v>
      </c>
      <c r="K20" s="105"/>
      <c r="L20" s="105"/>
      <c r="M20" s="105"/>
      <c r="N20" s="106"/>
      <c r="O20" s="97" t="s">
        <v>579</v>
      </c>
      <c r="P20" s="98">
        <v>65.52</v>
      </c>
    </row>
    <row r="21" spans="1:17" ht="27.75" customHeight="1" x14ac:dyDescent="0.35">
      <c r="A21" s="129" t="s">
        <v>130</v>
      </c>
      <c r="B21" s="136"/>
      <c r="C21" s="133" t="s">
        <v>131</v>
      </c>
      <c r="D21" s="134"/>
      <c r="E21" s="134"/>
      <c r="F21" s="135"/>
      <c r="G21" s="90" t="s">
        <v>138</v>
      </c>
      <c r="H21" s="137">
        <v>386</v>
      </c>
      <c r="I21" s="22" t="s">
        <v>699</v>
      </c>
      <c r="J21" s="19" t="s">
        <v>206</v>
      </c>
      <c r="K21" s="20"/>
      <c r="L21" s="20"/>
      <c r="M21" s="20"/>
      <c r="N21" s="21"/>
      <c r="O21" s="4" t="s">
        <v>580</v>
      </c>
      <c r="P21" s="13">
        <v>49.16</v>
      </c>
    </row>
    <row r="22" spans="1:17" ht="26.25" customHeight="1" x14ac:dyDescent="0.35">
      <c r="A22" s="129" t="s">
        <v>712</v>
      </c>
      <c r="B22" s="136"/>
      <c r="C22" s="133" t="s">
        <v>683</v>
      </c>
      <c r="D22" s="134"/>
      <c r="E22" s="134"/>
      <c r="F22" s="135"/>
      <c r="G22" s="90" t="s">
        <v>138</v>
      </c>
      <c r="H22" s="91">
        <v>339.8</v>
      </c>
      <c r="I22" s="22" t="s">
        <v>207</v>
      </c>
      <c r="J22" s="19" t="s">
        <v>208</v>
      </c>
      <c r="K22" s="20"/>
      <c r="L22" s="20"/>
      <c r="M22" s="20"/>
      <c r="N22" s="21"/>
      <c r="O22" s="4" t="s">
        <v>658</v>
      </c>
      <c r="P22" s="13" t="s">
        <v>639</v>
      </c>
      <c r="Q22" s="107"/>
    </row>
    <row r="23" spans="1:17" ht="25.5" customHeight="1" x14ac:dyDescent="0.35">
      <c r="A23" s="22" t="s">
        <v>278</v>
      </c>
      <c r="B23" s="1"/>
      <c r="C23" s="65" t="s">
        <v>277</v>
      </c>
      <c r="D23" s="66"/>
      <c r="E23" s="66"/>
      <c r="F23" s="67"/>
      <c r="G23" s="4" t="s">
        <v>139</v>
      </c>
      <c r="H23" s="13" t="s">
        <v>639</v>
      </c>
      <c r="I23" s="22" t="s">
        <v>209</v>
      </c>
      <c r="J23" s="146" t="s">
        <v>210</v>
      </c>
      <c r="K23" s="147"/>
      <c r="L23" s="147"/>
      <c r="M23" s="147"/>
      <c r="N23" s="148"/>
      <c r="O23" s="4" t="s">
        <v>578</v>
      </c>
      <c r="P23" s="13">
        <v>44.3</v>
      </c>
    </row>
    <row r="24" spans="1:17" ht="27" customHeight="1" x14ac:dyDescent="0.4">
      <c r="A24" s="22" t="s">
        <v>133</v>
      </c>
      <c r="B24" s="1"/>
      <c r="C24" s="65" t="s">
        <v>134</v>
      </c>
      <c r="D24" s="66"/>
      <c r="E24" s="66"/>
      <c r="F24" s="67"/>
      <c r="G24" s="4" t="s">
        <v>139</v>
      </c>
      <c r="H24" s="13">
        <v>345.2</v>
      </c>
      <c r="I24" s="22"/>
      <c r="J24" s="138" t="s">
        <v>182</v>
      </c>
      <c r="K24" s="139"/>
      <c r="L24" s="139"/>
      <c r="M24" s="139"/>
      <c r="N24" s="139"/>
      <c r="O24" s="140"/>
      <c r="P24" s="13"/>
    </row>
    <row r="25" spans="1:17" ht="32.25" customHeight="1" x14ac:dyDescent="0.4">
      <c r="A25" s="243" t="s">
        <v>135</v>
      </c>
      <c r="B25" s="139"/>
      <c r="C25" s="139"/>
      <c r="D25" s="139"/>
      <c r="E25" s="139"/>
      <c r="F25" s="139"/>
      <c r="G25" s="139"/>
      <c r="H25" s="244"/>
      <c r="I25" s="95" t="s">
        <v>211</v>
      </c>
      <c r="J25" s="152" t="s">
        <v>271</v>
      </c>
      <c r="K25" s="153"/>
      <c r="L25" s="153"/>
      <c r="M25" s="153"/>
      <c r="N25" s="154"/>
      <c r="O25" s="97" t="s">
        <v>212</v>
      </c>
      <c r="P25" s="98">
        <v>40.76</v>
      </c>
    </row>
    <row r="26" spans="1:17" ht="29.25" customHeight="1" x14ac:dyDescent="0.35">
      <c r="A26" s="22" t="s">
        <v>136</v>
      </c>
      <c r="B26" s="1"/>
      <c r="C26" s="65" t="s">
        <v>137</v>
      </c>
      <c r="D26" s="66"/>
      <c r="E26" s="66"/>
      <c r="F26" s="67"/>
      <c r="G26" s="4" t="s">
        <v>138</v>
      </c>
      <c r="H26" s="13">
        <v>299.12</v>
      </c>
      <c r="I26" s="95" t="s">
        <v>213</v>
      </c>
      <c r="J26" s="152" t="s">
        <v>214</v>
      </c>
      <c r="K26" s="153"/>
      <c r="L26" s="153"/>
      <c r="M26" s="153"/>
      <c r="N26" s="154"/>
      <c r="O26" s="97" t="s">
        <v>215</v>
      </c>
      <c r="P26" s="98">
        <v>63.72</v>
      </c>
    </row>
    <row r="27" spans="1:17" ht="28.5" customHeight="1" x14ac:dyDescent="0.35">
      <c r="A27" s="22" t="s">
        <v>140</v>
      </c>
      <c r="B27" s="1"/>
      <c r="C27" s="65" t="s">
        <v>132</v>
      </c>
      <c r="D27" s="66"/>
      <c r="E27" s="66"/>
      <c r="F27" s="67"/>
      <c r="G27" s="4" t="s">
        <v>138</v>
      </c>
      <c r="H27" s="13">
        <v>322.16000000000003</v>
      </c>
      <c r="I27" s="95" t="s">
        <v>218</v>
      </c>
      <c r="J27" s="152" t="s">
        <v>219</v>
      </c>
      <c r="K27" s="153"/>
      <c r="L27" s="153"/>
      <c r="M27" s="153"/>
      <c r="N27" s="154"/>
      <c r="O27" s="97" t="s">
        <v>224</v>
      </c>
      <c r="P27" s="98">
        <v>83.26</v>
      </c>
    </row>
    <row r="28" spans="1:17" ht="27.75" customHeight="1" x14ac:dyDescent="0.4">
      <c r="A28" s="139" t="s">
        <v>141</v>
      </c>
      <c r="B28" s="139"/>
      <c r="C28" s="139"/>
      <c r="D28" s="139"/>
      <c r="E28" s="139"/>
      <c r="F28" s="139"/>
      <c r="G28" s="139"/>
      <c r="H28" s="244"/>
      <c r="I28" s="95" t="s">
        <v>216</v>
      </c>
      <c r="J28" s="152" t="s">
        <v>217</v>
      </c>
      <c r="K28" s="153"/>
      <c r="L28" s="153"/>
      <c r="M28" s="153"/>
      <c r="N28" s="154"/>
      <c r="O28" s="97" t="s">
        <v>223</v>
      </c>
      <c r="P28" s="98">
        <v>80.92</v>
      </c>
    </row>
    <row r="29" spans="1:17" ht="27.75" customHeight="1" x14ac:dyDescent="0.35">
      <c r="A29" s="22" t="s">
        <v>142</v>
      </c>
      <c r="B29" s="1"/>
      <c r="C29" s="65" t="s">
        <v>143</v>
      </c>
      <c r="D29" s="66"/>
      <c r="E29" s="66"/>
      <c r="F29" s="67"/>
      <c r="G29" s="4" t="s">
        <v>91</v>
      </c>
      <c r="H29" s="13">
        <v>199.88</v>
      </c>
      <c r="I29" s="95" t="s">
        <v>220</v>
      </c>
      <c r="J29" s="152" t="s">
        <v>221</v>
      </c>
      <c r="K29" s="153"/>
      <c r="L29" s="153"/>
      <c r="M29" s="153"/>
      <c r="N29" s="154"/>
      <c r="O29" s="97" t="s">
        <v>222</v>
      </c>
      <c r="P29" s="98">
        <v>104.42</v>
      </c>
    </row>
    <row r="30" spans="1:17" ht="27.75" customHeight="1" x14ac:dyDescent="0.35">
      <c r="A30" s="22" t="s">
        <v>144</v>
      </c>
      <c r="B30" s="1"/>
      <c r="C30" s="65" t="s">
        <v>145</v>
      </c>
      <c r="D30" s="66"/>
      <c r="E30" s="66"/>
      <c r="F30" s="67"/>
      <c r="G30" s="4" t="s">
        <v>91</v>
      </c>
      <c r="H30" s="13">
        <v>167.48</v>
      </c>
      <c r="I30" s="22" t="s">
        <v>225</v>
      </c>
      <c r="J30" s="146" t="s">
        <v>226</v>
      </c>
      <c r="K30" s="147"/>
      <c r="L30" s="147"/>
      <c r="M30" s="147"/>
      <c r="N30" s="148"/>
      <c r="O30" s="4" t="s">
        <v>279</v>
      </c>
      <c r="P30" s="13">
        <v>24.88</v>
      </c>
    </row>
    <row r="31" spans="1:17" ht="29.25" customHeight="1" x14ac:dyDescent="0.35">
      <c r="A31" s="22" t="s">
        <v>147</v>
      </c>
      <c r="B31" s="1"/>
      <c r="C31" s="65" t="s">
        <v>148</v>
      </c>
      <c r="D31" s="66"/>
      <c r="E31" s="66"/>
      <c r="F31" s="67"/>
      <c r="G31" s="4" t="s">
        <v>91</v>
      </c>
      <c r="H31" s="13">
        <v>404.5</v>
      </c>
      <c r="I31" s="95" t="s">
        <v>227</v>
      </c>
      <c r="J31" s="152" t="s">
        <v>228</v>
      </c>
      <c r="K31" s="153"/>
      <c r="L31" s="153"/>
      <c r="M31" s="153"/>
      <c r="N31" s="154"/>
      <c r="O31" s="97" t="s">
        <v>279</v>
      </c>
      <c r="P31" s="98">
        <v>4.58</v>
      </c>
    </row>
    <row r="32" spans="1:17" ht="33.75" customHeight="1" x14ac:dyDescent="0.4">
      <c r="A32" s="22" t="s">
        <v>263</v>
      </c>
      <c r="B32" s="1"/>
      <c r="C32" s="65" t="s">
        <v>264</v>
      </c>
      <c r="D32" s="66"/>
      <c r="E32" s="66"/>
      <c r="F32" s="67"/>
      <c r="G32" s="4" t="s">
        <v>91</v>
      </c>
      <c r="H32" s="13">
        <v>603.5</v>
      </c>
      <c r="I32" s="22"/>
      <c r="J32" s="138" t="s">
        <v>229</v>
      </c>
      <c r="K32" s="139"/>
      <c r="L32" s="139"/>
      <c r="M32" s="139"/>
      <c r="N32" s="139"/>
      <c r="O32" s="140"/>
      <c r="P32" s="13"/>
    </row>
    <row r="33" spans="1:16" ht="29.25" customHeight="1" x14ac:dyDescent="0.35">
      <c r="A33" s="95" t="s">
        <v>149</v>
      </c>
      <c r="B33" s="96"/>
      <c r="C33" s="130" t="s">
        <v>760</v>
      </c>
      <c r="D33" s="131"/>
      <c r="E33" s="131"/>
      <c r="F33" s="132"/>
      <c r="G33" s="97" t="s">
        <v>91</v>
      </c>
      <c r="H33" s="98">
        <v>135.6</v>
      </c>
      <c r="I33" s="22" t="s">
        <v>230</v>
      </c>
      <c r="J33" s="146" t="s">
        <v>231</v>
      </c>
      <c r="K33" s="147"/>
      <c r="L33" s="147"/>
      <c r="M33" s="147"/>
      <c r="N33" s="148"/>
      <c r="O33" s="4" t="s">
        <v>272</v>
      </c>
      <c r="P33" s="13">
        <v>52.06</v>
      </c>
    </row>
    <row r="34" spans="1:16" ht="33.75" customHeight="1" x14ac:dyDescent="0.35">
      <c r="A34" s="22"/>
      <c r="B34" s="1"/>
      <c r="C34" s="65" t="s">
        <v>728</v>
      </c>
      <c r="D34" s="66"/>
      <c r="E34" s="66"/>
      <c r="F34" s="67"/>
      <c r="G34" s="4" t="s">
        <v>727</v>
      </c>
      <c r="H34" s="13">
        <v>131</v>
      </c>
      <c r="I34" s="22" t="s">
        <v>233</v>
      </c>
      <c r="J34" s="146" t="s">
        <v>234</v>
      </c>
      <c r="K34" s="147"/>
      <c r="L34" s="147"/>
      <c r="M34" s="147"/>
      <c r="N34" s="148"/>
      <c r="O34" s="4" t="s">
        <v>272</v>
      </c>
      <c r="P34" s="13">
        <v>71.56</v>
      </c>
    </row>
    <row r="35" spans="1:16" ht="28.5" customHeight="1" x14ac:dyDescent="0.4">
      <c r="A35" s="22"/>
      <c r="B35" s="1"/>
      <c r="C35" s="138" t="s">
        <v>150</v>
      </c>
      <c r="D35" s="139"/>
      <c r="E35" s="139"/>
      <c r="F35" s="139"/>
      <c r="G35" s="140"/>
      <c r="H35" s="13"/>
      <c r="I35" s="22" t="s">
        <v>235</v>
      </c>
      <c r="J35" s="146" t="s">
        <v>231</v>
      </c>
      <c r="K35" s="147"/>
      <c r="L35" s="147"/>
      <c r="M35" s="147"/>
      <c r="N35" s="148"/>
      <c r="O35" s="4" t="s">
        <v>241</v>
      </c>
      <c r="P35" s="13">
        <v>45.4</v>
      </c>
    </row>
    <row r="36" spans="1:16" ht="29.25" customHeight="1" x14ac:dyDescent="0.35">
      <c r="A36" s="22" t="s">
        <v>151</v>
      </c>
      <c r="B36" s="1"/>
      <c r="C36" s="146" t="s">
        <v>152</v>
      </c>
      <c r="D36" s="147"/>
      <c r="E36" s="147"/>
      <c r="F36" s="148"/>
      <c r="G36" s="4" t="s">
        <v>153</v>
      </c>
      <c r="H36" s="13">
        <v>118.88</v>
      </c>
      <c r="I36" s="22" t="s">
        <v>240</v>
      </c>
      <c r="J36" s="146" t="s">
        <v>273</v>
      </c>
      <c r="K36" s="147"/>
      <c r="L36" s="147"/>
      <c r="M36" s="147"/>
      <c r="N36" s="148"/>
      <c r="O36" s="4" t="s">
        <v>241</v>
      </c>
      <c r="P36" s="13">
        <v>87.74</v>
      </c>
    </row>
    <row r="37" spans="1:16" ht="30.75" customHeight="1" x14ac:dyDescent="0.4">
      <c r="A37" s="22"/>
      <c r="B37" s="1"/>
      <c r="C37" s="138" t="s">
        <v>154</v>
      </c>
      <c r="D37" s="139"/>
      <c r="E37" s="139"/>
      <c r="F37" s="139"/>
      <c r="G37" s="140"/>
      <c r="H37" s="13"/>
      <c r="I37" s="22" t="s">
        <v>236</v>
      </c>
      <c r="J37" s="146" t="s">
        <v>237</v>
      </c>
      <c r="K37" s="147"/>
      <c r="L37" s="147"/>
      <c r="M37" s="147"/>
      <c r="N37" s="148"/>
      <c r="O37" s="4" t="s">
        <v>238</v>
      </c>
      <c r="P37" s="13">
        <v>86.84</v>
      </c>
    </row>
    <row r="38" spans="1:16" ht="27.75" customHeight="1" x14ac:dyDescent="0.35">
      <c r="A38" s="22" t="s">
        <v>155</v>
      </c>
      <c r="B38" s="1"/>
      <c r="C38" s="146" t="s">
        <v>156</v>
      </c>
      <c r="D38" s="147"/>
      <c r="E38" s="147"/>
      <c r="F38" s="148"/>
      <c r="G38" s="4" t="s">
        <v>157</v>
      </c>
      <c r="H38" s="13">
        <v>799.28</v>
      </c>
      <c r="I38" s="22" t="s">
        <v>239</v>
      </c>
      <c r="J38" s="19" t="s">
        <v>640</v>
      </c>
      <c r="K38" s="20"/>
      <c r="L38" s="20"/>
      <c r="M38" s="20"/>
      <c r="N38" s="21"/>
      <c r="O38" s="4" t="s">
        <v>641</v>
      </c>
      <c r="P38" s="13">
        <v>157.9</v>
      </c>
    </row>
    <row r="39" spans="1:16" ht="27.75" customHeight="1" x14ac:dyDescent="0.35">
      <c r="A39" s="22" t="s">
        <v>158</v>
      </c>
      <c r="B39" s="1"/>
      <c r="C39" s="146" t="s">
        <v>159</v>
      </c>
      <c r="D39" s="147"/>
      <c r="E39" s="147"/>
      <c r="F39" s="148"/>
      <c r="G39" s="4" t="s">
        <v>160</v>
      </c>
      <c r="H39" s="13">
        <v>663.62</v>
      </c>
      <c r="I39" s="22" t="s">
        <v>242</v>
      </c>
      <c r="J39" s="146" t="s">
        <v>280</v>
      </c>
      <c r="K39" s="147"/>
      <c r="L39" s="147"/>
      <c r="M39" s="147"/>
      <c r="N39" s="148"/>
      <c r="O39" s="4" t="s">
        <v>282</v>
      </c>
      <c r="P39" s="13" t="s">
        <v>639</v>
      </c>
    </row>
    <row r="40" spans="1:16" ht="30.75" customHeight="1" x14ac:dyDescent="0.35">
      <c r="A40" s="22" t="s">
        <v>161</v>
      </c>
      <c r="B40" s="1"/>
      <c r="C40" s="146" t="s">
        <v>162</v>
      </c>
      <c r="D40" s="147"/>
      <c r="E40" s="147"/>
      <c r="F40" s="148"/>
      <c r="G40" s="4" t="s">
        <v>157</v>
      </c>
      <c r="H40" s="13">
        <v>600.79999999999995</v>
      </c>
      <c r="I40" s="22" t="s">
        <v>243</v>
      </c>
      <c r="J40" s="146" t="s">
        <v>281</v>
      </c>
      <c r="K40" s="147"/>
      <c r="L40" s="147"/>
      <c r="M40" s="147"/>
      <c r="N40" s="148"/>
      <c r="O40" s="4" t="s">
        <v>283</v>
      </c>
      <c r="P40" s="13">
        <v>119.1</v>
      </c>
    </row>
    <row r="41" spans="1:16" ht="26.25" customHeight="1" x14ac:dyDescent="0.35">
      <c r="A41" s="22" t="s">
        <v>163</v>
      </c>
      <c r="B41" s="1"/>
      <c r="C41" s="19" t="s">
        <v>725</v>
      </c>
      <c r="D41" s="20"/>
      <c r="E41" s="20"/>
      <c r="F41" s="21"/>
      <c r="G41" s="64" t="s">
        <v>726</v>
      </c>
      <c r="H41" s="13">
        <v>729.92</v>
      </c>
      <c r="I41" s="22" t="s">
        <v>244</v>
      </c>
      <c r="J41" s="146" t="s">
        <v>245</v>
      </c>
      <c r="K41" s="147"/>
      <c r="L41" s="147"/>
      <c r="M41" s="147"/>
      <c r="N41" s="148"/>
      <c r="O41" s="4" t="s">
        <v>232</v>
      </c>
      <c r="P41" s="13">
        <v>155.24</v>
      </c>
    </row>
    <row r="42" spans="1:16" ht="29.25" customHeight="1" x14ac:dyDescent="0.4">
      <c r="A42" s="22" t="s">
        <v>164</v>
      </c>
      <c r="B42" s="1"/>
      <c r="C42" s="19" t="s">
        <v>165</v>
      </c>
      <c r="D42" s="20"/>
      <c r="E42" s="20"/>
      <c r="F42" s="21"/>
      <c r="G42" s="4" t="s">
        <v>160</v>
      </c>
      <c r="H42" s="13">
        <v>945.08</v>
      </c>
      <c r="I42" s="22"/>
      <c r="J42" s="138" t="s">
        <v>5</v>
      </c>
      <c r="K42" s="139"/>
      <c r="L42" s="139"/>
      <c r="M42" s="139"/>
      <c r="N42" s="139"/>
      <c r="O42" s="140"/>
      <c r="P42" s="13"/>
    </row>
    <row r="43" spans="1:16" ht="27.75" customHeight="1" x14ac:dyDescent="0.4">
      <c r="A43" s="22"/>
      <c r="B43" s="1"/>
      <c r="C43" s="138" t="s">
        <v>166</v>
      </c>
      <c r="D43" s="139"/>
      <c r="E43" s="139"/>
      <c r="F43" s="139"/>
      <c r="G43" s="140"/>
      <c r="H43" s="13"/>
      <c r="I43" s="22" t="s">
        <v>246</v>
      </c>
      <c r="J43" s="146" t="s">
        <v>247</v>
      </c>
      <c r="K43" s="147"/>
      <c r="L43" s="147"/>
      <c r="M43" s="147"/>
      <c r="N43" s="148"/>
      <c r="O43" s="4"/>
      <c r="P43" s="13">
        <v>8.42</v>
      </c>
    </row>
    <row r="44" spans="1:16" ht="27" customHeight="1" x14ac:dyDescent="0.35">
      <c r="A44" s="22" t="s">
        <v>167</v>
      </c>
      <c r="B44" s="1"/>
      <c r="C44" s="146" t="s">
        <v>168</v>
      </c>
      <c r="D44" s="147"/>
      <c r="E44" s="147"/>
      <c r="F44" s="148"/>
      <c r="G44" s="4" t="s">
        <v>169</v>
      </c>
      <c r="H44" s="13">
        <v>83.78</v>
      </c>
      <c r="I44" s="22" t="s">
        <v>249</v>
      </c>
      <c r="J44" s="146" t="s">
        <v>250</v>
      </c>
      <c r="K44" s="147"/>
      <c r="L44" s="147"/>
      <c r="M44" s="147"/>
      <c r="N44" s="148"/>
      <c r="O44" s="4" t="s">
        <v>248</v>
      </c>
      <c r="P44" s="13">
        <v>19.5</v>
      </c>
    </row>
    <row r="45" spans="1:16" ht="33.75" customHeight="1" x14ac:dyDescent="0.35">
      <c r="A45" s="95" t="s">
        <v>170</v>
      </c>
      <c r="B45" s="96"/>
      <c r="C45" s="152" t="s">
        <v>168</v>
      </c>
      <c r="D45" s="153"/>
      <c r="E45" s="153"/>
      <c r="F45" s="154"/>
      <c r="G45" s="97" t="s">
        <v>171</v>
      </c>
      <c r="H45" s="98">
        <v>129.68</v>
      </c>
      <c r="I45" s="22" t="s">
        <v>251</v>
      </c>
      <c r="J45" s="146" t="s">
        <v>254</v>
      </c>
      <c r="K45" s="147"/>
      <c r="L45" s="147"/>
      <c r="M45" s="147"/>
      <c r="N45" s="148"/>
      <c r="O45" s="4" t="s">
        <v>252</v>
      </c>
      <c r="P45" s="13">
        <v>26.44</v>
      </c>
    </row>
    <row r="46" spans="1:16" ht="28.5" customHeight="1" x14ac:dyDescent="0.35">
      <c r="A46" s="95" t="s">
        <v>172</v>
      </c>
      <c r="B46" s="96"/>
      <c r="C46" s="152" t="s">
        <v>173</v>
      </c>
      <c r="D46" s="153"/>
      <c r="E46" s="153"/>
      <c r="F46" s="154"/>
      <c r="G46" s="97" t="s">
        <v>761</v>
      </c>
      <c r="H46" s="98">
        <v>135.08000000000001</v>
      </c>
      <c r="I46" s="22" t="s">
        <v>253</v>
      </c>
      <c r="J46" s="146" t="s">
        <v>255</v>
      </c>
      <c r="K46" s="147"/>
      <c r="L46" s="147"/>
      <c r="M46" s="147"/>
      <c r="N46" s="148"/>
      <c r="O46" s="4" t="s">
        <v>274</v>
      </c>
      <c r="P46" s="13">
        <v>29.56</v>
      </c>
    </row>
    <row r="47" spans="1:16" ht="28.5" customHeight="1" x14ac:dyDescent="0.35">
      <c r="A47" s="22" t="s">
        <v>174</v>
      </c>
      <c r="B47" s="1"/>
      <c r="C47" s="146" t="s">
        <v>684</v>
      </c>
      <c r="D47" s="147"/>
      <c r="E47" s="147"/>
      <c r="F47" s="148"/>
      <c r="G47" s="4" t="s">
        <v>565</v>
      </c>
      <c r="H47" s="13">
        <v>193.1</v>
      </c>
      <c r="I47" s="22" t="s">
        <v>256</v>
      </c>
      <c r="J47" s="146" t="s">
        <v>257</v>
      </c>
      <c r="K47" s="147"/>
      <c r="L47" s="147"/>
      <c r="M47" s="147"/>
      <c r="N47" s="148"/>
      <c r="O47" s="4"/>
      <c r="P47" s="13">
        <v>31.42</v>
      </c>
    </row>
    <row r="48" spans="1:16" ht="28.5" customHeight="1" x14ac:dyDescent="0.4">
      <c r="A48" s="22"/>
      <c r="B48" s="1"/>
      <c r="C48" s="138" t="s">
        <v>175</v>
      </c>
      <c r="D48" s="139"/>
      <c r="E48" s="139"/>
      <c r="F48" s="139"/>
      <c r="G48" s="140"/>
      <c r="H48" s="13"/>
      <c r="I48" s="22" t="s">
        <v>258</v>
      </c>
      <c r="J48" s="146" t="s">
        <v>259</v>
      </c>
      <c r="K48" s="147"/>
      <c r="L48" s="147"/>
      <c r="M48" s="147"/>
      <c r="N48" s="148"/>
      <c r="O48" s="4" t="s">
        <v>252</v>
      </c>
      <c r="P48" s="13" t="s">
        <v>146</v>
      </c>
    </row>
    <row r="49" spans="1:16" ht="30.75" customHeight="1" x14ac:dyDescent="0.35">
      <c r="A49" s="22" t="s">
        <v>707</v>
      </c>
      <c r="B49" s="1"/>
      <c r="C49" s="146" t="s">
        <v>176</v>
      </c>
      <c r="D49" s="147"/>
      <c r="E49" s="147"/>
      <c r="F49" s="148"/>
      <c r="G49" s="4" t="s">
        <v>692</v>
      </c>
      <c r="H49" s="13">
        <v>149.24</v>
      </c>
      <c r="I49" s="22" t="s">
        <v>260</v>
      </c>
      <c r="J49" s="146" t="s">
        <v>261</v>
      </c>
      <c r="K49" s="147"/>
      <c r="L49" s="147"/>
      <c r="M49" s="147"/>
      <c r="N49" s="148"/>
      <c r="O49" s="4" t="s">
        <v>262</v>
      </c>
      <c r="P49" s="13">
        <v>70.5</v>
      </c>
    </row>
    <row r="50" spans="1:16" ht="30.75" customHeight="1" x14ac:dyDescent="0.35">
      <c r="A50" s="22" t="s">
        <v>708</v>
      </c>
      <c r="B50" s="1"/>
      <c r="C50" s="146" t="s">
        <v>177</v>
      </c>
      <c r="D50" s="147"/>
      <c r="E50" s="147"/>
      <c r="F50" s="148"/>
      <c r="G50" s="4" t="s">
        <v>692</v>
      </c>
      <c r="H50" s="13">
        <v>299</v>
      </c>
      <c r="I50" s="22"/>
      <c r="J50" s="146"/>
      <c r="K50" s="147"/>
      <c r="L50" s="147"/>
      <c r="M50" s="147"/>
      <c r="N50" s="148"/>
      <c r="O50" s="4"/>
      <c r="P50" s="13"/>
    </row>
    <row r="51" spans="1:16" ht="28.5" customHeight="1" x14ac:dyDescent="0.35">
      <c r="A51" s="22" t="s">
        <v>709</v>
      </c>
      <c r="B51" s="1"/>
      <c r="C51" s="146" t="s">
        <v>178</v>
      </c>
      <c r="D51" s="147"/>
      <c r="E51" s="147"/>
      <c r="F51" s="148"/>
      <c r="G51" s="4" t="s">
        <v>692</v>
      </c>
      <c r="H51" s="13">
        <v>469.82</v>
      </c>
      <c r="I51" s="113"/>
      <c r="J51" s="250"/>
      <c r="K51" s="251"/>
      <c r="L51" s="251"/>
      <c r="M51" s="251"/>
      <c r="N51" s="252"/>
      <c r="O51" s="114"/>
      <c r="P51" s="115"/>
    </row>
    <row r="52" spans="1:16" ht="29.25" customHeight="1" x14ac:dyDescent="0.35">
      <c r="A52" s="22" t="s">
        <v>710</v>
      </c>
      <c r="B52" s="1"/>
      <c r="C52" s="19" t="s">
        <v>179</v>
      </c>
      <c r="D52" s="20"/>
      <c r="E52" s="20"/>
      <c r="F52" s="21"/>
      <c r="G52" s="4" t="s">
        <v>693</v>
      </c>
      <c r="H52" s="111">
        <v>521.78</v>
      </c>
      <c r="I52" s="1"/>
      <c r="J52" s="237"/>
      <c r="K52" s="238"/>
      <c r="L52" s="238"/>
      <c r="M52" s="238"/>
      <c r="N52" s="239"/>
      <c r="O52" s="1"/>
      <c r="P52" s="1"/>
    </row>
    <row r="53" spans="1:16" ht="28.5" customHeight="1" x14ac:dyDescent="0.5">
      <c r="A53" s="22" t="s">
        <v>711</v>
      </c>
      <c r="B53" s="1"/>
      <c r="C53" s="19" t="s">
        <v>694</v>
      </c>
      <c r="D53" s="20"/>
      <c r="E53" s="20"/>
      <c r="F53" s="21"/>
      <c r="G53" s="4" t="s">
        <v>696</v>
      </c>
      <c r="H53" s="111">
        <v>203.8</v>
      </c>
      <c r="I53" s="116"/>
      <c r="J53" s="240"/>
      <c r="K53" s="241"/>
      <c r="L53" s="241"/>
      <c r="M53" s="241"/>
      <c r="N53" s="242"/>
      <c r="O53" s="116"/>
      <c r="P53" s="1"/>
    </row>
    <row r="54" spans="1:16" ht="30.75" customHeight="1" thickBot="1" x14ac:dyDescent="0.55000000000000004">
      <c r="A54" s="23"/>
      <c r="B54" s="18"/>
      <c r="C54" s="34" t="s">
        <v>695</v>
      </c>
      <c r="D54" s="35"/>
      <c r="E54" s="35"/>
      <c r="F54" s="36"/>
      <c r="G54" s="4" t="s">
        <v>696</v>
      </c>
      <c r="H54" s="112">
        <v>186.92</v>
      </c>
      <c r="I54" s="116"/>
      <c r="J54" s="240"/>
      <c r="K54" s="241"/>
      <c r="L54" s="241"/>
      <c r="M54" s="241"/>
      <c r="N54" s="242"/>
      <c r="O54" s="116"/>
      <c r="P54" s="1"/>
    </row>
    <row r="55" spans="1:16" ht="6" customHeight="1" x14ac:dyDescent="0.25">
      <c r="I55" s="72"/>
      <c r="J55" s="72"/>
    </row>
    <row r="56" spans="1:16" ht="22.5" customHeight="1" x14ac:dyDescent="0.5">
      <c r="E56" s="71"/>
      <c r="F56" s="71"/>
      <c r="G56" s="71"/>
      <c r="H56" s="71"/>
      <c r="O56" s="249"/>
      <c r="P56" s="249"/>
    </row>
    <row r="57" spans="1:16" ht="22.5" customHeight="1" x14ac:dyDescent="0.25">
      <c r="E57" s="72"/>
      <c r="F57" s="72"/>
      <c r="G57" s="72"/>
      <c r="H57" s="72"/>
      <c r="O57" s="248"/>
      <c r="P57" s="248"/>
    </row>
    <row r="58" spans="1:16" ht="22.5" customHeight="1" x14ac:dyDescent="0.25">
      <c r="O58" s="248"/>
      <c r="P58" s="248"/>
    </row>
    <row r="59" spans="1:16" ht="22.5" customHeight="1" x14ac:dyDescent="0.25">
      <c r="O59" s="248"/>
      <c r="P59" s="248"/>
    </row>
    <row r="60" spans="1:16" ht="22.5" customHeight="1" x14ac:dyDescent="0.25">
      <c r="O60" s="248"/>
      <c r="P60" s="248"/>
    </row>
    <row r="61" spans="1:16" x14ac:dyDescent="0.25">
      <c r="O61" s="248"/>
      <c r="P61" s="248"/>
    </row>
  </sheetData>
  <mergeCells count="79">
    <mergeCell ref="J37:N37"/>
    <mergeCell ref="J39:N39"/>
    <mergeCell ref="J36:N36"/>
    <mergeCell ref="J33:N33"/>
    <mergeCell ref="J34:N34"/>
    <mergeCell ref="J35:N35"/>
    <mergeCell ref="J51:N51"/>
    <mergeCell ref="J46:N46"/>
    <mergeCell ref="J47:N47"/>
    <mergeCell ref="J48:N48"/>
    <mergeCell ref="J49:N49"/>
    <mergeCell ref="J50:N50"/>
    <mergeCell ref="O57:P61"/>
    <mergeCell ref="A2:B2"/>
    <mergeCell ref="C2:F2"/>
    <mergeCell ref="J2:N2"/>
    <mergeCell ref="C3:G3"/>
    <mergeCell ref="C4:F4"/>
    <mergeCell ref="C5:F5"/>
    <mergeCell ref="C6:F6"/>
    <mergeCell ref="C7:F7"/>
    <mergeCell ref="C8:F8"/>
    <mergeCell ref="C9:F9"/>
    <mergeCell ref="C11:F11"/>
    <mergeCell ref="J32:O32"/>
    <mergeCell ref="J17:O17"/>
    <mergeCell ref="C12:F12"/>
    <mergeCell ref="O56:P56"/>
    <mergeCell ref="C16:F16"/>
    <mergeCell ref="J18:N18"/>
    <mergeCell ref="A1:P1"/>
    <mergeCell ref="C14:F14"/>
    <mergeCell ref="C15:F15"/>
    <mergeCell ref="C13:F13"/>
    <mergeCell ref="C18:G18"/>
    <mergeCell ref="C17:F17"/>
    <mergeCell ref="C10:F10"/>
    <mergeCell ref="J3:O3"/>
    <mergeCell ref="J4:N4"/>
    <mergeCell ref="J5:N5"/>
    <mergeCell ref="J6:N6"/>
    <mergeCell ref="J7:N7"/>
    <mergeCell ref="J10:N10"/>
    <mergeCell ref="J19:N19"/>
    <mergeCell ref="J30:N30"/>
    <mergeCell ref="J31:N31"/>
    <mergeCell ref="J23:N23"/>
    <mergeCell ref="J25:N25"/>
    <mergeCell ref="J24:O24"/>
    <mergeCell ref="J29:N29"/>
    <mergeCell ref="J26:N26"/>
    <mergeCell ref="J28:N28"/>
    <mergeCell ref="J27:N27"/>
    <mergeCell ref="C51:F51"/>
    <mergeCell ref="C44:F44"/>
    <mergeCell ref="C46:F46"/>
    <mergeCell ref="C47:F47"/>
    <mergeCell ref="C49:F49"/>
    <mergeCell ref="J41:N41"/>
    <mergeCell ref="J43:N43"/>
    <mergeCell ref="J44:N44"/>
    <mergeCell ref="J45:N45"/>
    <mergeCell ref="C50:F50"/>
    <mergeCell ref="J52:N52"/>
    <mergeCell ref="J53:N53"/>
    <mergeCell ref="J54:N54"/>
    <mergeCell ref="A25:H25"/>
    <mergeCell ref="A28:H28"/>
    <mergeCell ref="C37:G37"/>
    <mergeCell ref="C35:G35"/>
    <mergeCell ref="C39:F39"/>
    <mergeCell ref="C36:F36"/>
    <mergeCell ref="C38:F38"/>
    <mergeCell ref="J42:O42"/>
    <mergeCell ref="C48:G48"/>
    <mergeCell ref="C45:F45"/>
    <mergeCell ref="C43:G43"/>
    <mergeCell ref="C40:F40"/>
    <mergeCell ref="J40:N40"/>
  </mergeCells>
  <pageMargins left="7.874015748031496E-2" right="7.874015748031496E-2" top="7.874015748031496E-2" bottom="7.874015748031496E-2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41" zoomScale="75" zoomScaleNormal="75" workbookViewId="0">
      <selection activeCell="J47" sqref="J47:O48"/>
    </sheetView>
  </sheetViews>
  <sheetFormatPr defaultRowHeight="15" x14ac:dyDescent="0.25"/>
  <cols>
    <col min="1" max="1" width="9.28515625" customWidth="1"/>
    <col min="2" max="2" width="0.140625" customWidth="1"/>
    <col min="3" max="3" width="12.42578125" customWidth="1"/>
    <col min="4" max="4" width="4.28515625" customWidth="1"/>
    <col min="5" max="5" width="5.42578125" customWidth="1"/>
    <col min="6" max="6" width="28.85546875" customWidth="1"/>
    <col min="7" max="7" width="38.140625" customWidth="1"/>
    <col min="8" max="8" width="10.28515625" customWidth="1"/>
    <col min="9" max="9" width="10.140625" customWidth="1"/>
    <col min="10" max="10" width="17.85546875" customWidth="1"/>
    <col min="11" max="11" width="4.140625" customWidth="1"/>
    <col min="12" max="12" width="7.140625" customWidth="1"/>
    <col min="13" max="13" width="10.5703125" customWidth="1"/>
    <col min="14" max="14" width="15" customWidth="1"/>
    <col min="15" max="15" width="38" customWidth="1"/>
    <col min="16" max="16" width="10.85546875" bestFit="1" customWidth="1"/>
  </cols>
  <sheetData>
    <row r="1" spans="1:16" ht="39.75" customHeight="1" thickBot="1" x14ac:dyDescent="0.3">
      <c r="A1" s="204" t="s">
        <v>763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6"/>
    </row>
    <row r="2" spans="1:16" ht="30" customHeight="1" x14ac:dyDescent="0.25">
      <c r="A2" s="170" t="s">
        <v>10</v>
      </c>
      <c r="B2" s="171"/>
      <c r="C2" s="172" t="s">
        <v>11</v>
      </c>
      <c r="D2" s="173"/>
      <c r="E2" s="173"/>
      <c r="F2" s="174"/>
      <c r="G2" s="7" t="s">
        <v>110</v>
      </c>
      <c r="H2" s="7" t="s">
        <v>12</v>
      </c>
      <c r="I2" s="2" t="s">
        <v>10</v>
      </c>
      <c r="J2" s="175" t="s">
        <v>11</v>
      </c>
      <c r="K2" s="176"/>
      <c r="L2" s="176"/>
      <c r="M2" s="176"/>
      <c r="N2" s="177"/>
      <c r="O2" s="7" t="s">
        <v>110</v>
      </c>
      <c r="P2" s="7" t="s">
        <v>12</v>
      </c>
    </row>
    <row r="3" spans="1:16" ht="30" customHeight="1" x14ac:dyDescent="0.4">
      <c r="A3" s="22"/>
      <c r="B3" s="138" t="s">
        <v>284</v>
      </c>
      <c r="C3" s="139"/>
      <c r="D3" s="139"/>
      <c r="E3" s="139"/>
      <c r="F3" s="139"/>
      <c r="G3" s="140"/>
      <c r="H3" s="13"/>
      <c r="I3" s="22"/>
      <c r="J3" s="138" t="s">
        <v>368</v>
      </c>
      <c r="K3" s="139"/>
      <c r="L3" s="139"/>
      <c r="M3" s="139"/>
      <c r="N3" s="139"/>
      <c r="O3" s="140"/>
      <c r="P3" s="13"/>
    </row>
    <row r="4" spans="1:16" ht="32.25" customHeight="1" x14ac:dyDescent="0.35">
      <c r="A4" s="22" t="s">
        <v>285</v>
      </c>
      <c r="B4" s="146" t="s">
        <v>286</v>
      </c>
      <c r="C4" s="147"/>
      <c r="D4" s="147"/>
      <c r="E4" s="147"/>
      <c r="F4" s="148"/>
      <c r="G4" s="4" t="s">
        <v>287</v>
      </c>
      <c r="H4" s="13">
        <v>273.2</v>
      </c>
      <c r="I4" s="22" t="s">
        <v>369</v>
      </c>
      <c r="J4" s="146" t="s">
        <v>370</v>
      </c>
      <c r="K4" s="147"/>
      <c r="L4" s="147"/>
      <c r="M4" s="147"/>
      <c r="N4" s="148"/>
      <c r="O4" s="4" t="s">
        <v>373</v>
      </c>
      <c r="P4" s="13">
        <v>7.84</v>
      </c>
    </row>
    <row r="5" spans="1:16" ht="32.25" customHeight="1" x14ac:dyDescent="0.35">
      <c r="A5" s="22" t="s">
        <v>288</v>
      </c>
      <c r="B5" s="146" t="s">
        <v>289</v>
      </c>
      <c r="C5" s="147"/>
      <c r="D5" s="147"/>
      <c r="E5" s="147"/>
      <c r="F5" s="148"/>
      <c r="G5" s="4" t="s">
        <v>290</v>
      </c>
      <c r="H5" s="13">
        <v>427.34</v>
      </c>
      <c r="I5" s="22" t="s">
        <v>371</v>
      </c>
      <c r="J5" s="146" t="s">
        <v>372</v>
      </c>
      <c r="K5" s="147"/>
      <c r="L5" s="147"/>
      <c r="M5" s="147"/>
      <c r="N5" s="148"/>
      <c r="O5" s="4" t="s">
        <v>670</v>
      </c>
      <c r="P5" s="13">
        <v>4.72</v>
      </c>
    </row>
    <row r="6" spans="1:16" ht="31.5" customHeight="1" x14ac:dyDescent="0.35">
      <c r="A6" s="22" t="s">
        <v>291</v>
      </c>
      <c r="B6" s="146" t="s">
        <v>292</v>
      </c>
      <c r="C6" s="147"/>
      <c r="D6" s="147"/>
      <c r="E6" s="147"/>
      <c r="F6" s="148"/>
      <c r="G6" s="4" t="s">
        <v>293</v>
      </c>
      <c r="H6" s="13">
        <v>397.88</v>
      </c>
      <c r="I6" s="22" t="s">
        <v>374</v>
      </c>
      <c r="J6" s="146" t="s">
        <v>375</v>
      </c>
      <c r="K6" s="147"/>
      <c r="L6" s="147"/>
      <c r="M6" s="147"/>
      <c r="N6" s="148"/>
      <c r="O6" s="4" t="s">
        <v>671</v>
      </c>
      <c r="P6" s="13">
        <v>4.5999999999999996</v>
      </c>
    </row>
    <row r="7" spans="1:16" ht="30" customHeight="1" x14ac:dyDescent="0.35">
      <c r="A7" s="22" t="s">
        <v>294</v>
      </c>
      <c r="B7" s="146" t="s">
        <v>298</v>
      </c>
      <c r="C7" s="147"/>
      <c r="D7" s="147"/>
      <c r="E7" s="147"/>
      <c r="F7" s="148"/>
      <c r="G7" s="4" t="s">
        <v>295</v>
      </c>
      <c r="H7" s="13">
        <v>428</v>
      </c>
      <c r="I7" s="95" t="s">
        <v>376</v>
      </c>
      <c r="J7" s="152" t="s">
        <v>377</v>
      </c>
      <c r="K7" s="153"/>
      <c r="L7" s="153"/>
      <c r="M7" s="153"/>
      <c r="N7" s="154"/>
      <c r="O7" s="97" t="s">
        <v>672</v>
      </c>
      <c r="P7" s="98">
        <v>8.74</v>
      </c>
    </row>
    <row r="8" spans="1:16" ht="31.5" customHeight="1" x14ac:dyDescent="0.35">
      <c r="A8" s="22" t="s">
        <v>296</v>
      </c>
      <c r="B8" s="146" t="s">
        <v>297</v>
      </c>
      <c r="C8" s="147"/>
      <c r="D8" s="147"/>
      <c r="E8" s="147"/>
      <c r="F8" s="148"/>
      <c r="G8" s="4" t="s">
        <v>299</v>
      </c>
      <c r="H8" s="13">
        <v>422</v>
      </c>
      <c r="I8" s="95" t="s">
        <v>378</v>
      </c>
      <c r="J8" s="152" t="s">
        <v>379</v>
      </c>
      <c r="K8" s="153"/>
      <c r="L8" s="153"/>
      <c r="M8" s="153"/>
      <c r="N8" s="154"/>
      <c r="O8" s="97" t="s">
        <v>673</v>
      </c>
      <c r="P8" s="98">
        <v>8.74</v>
      </c>
    </row>
    <row r="9" spans="1:16" ht="32.25" customHeight="1" x14ac:dyDescent="0.35">
      <c r="A9" s="22" t="s">
        <v>300</v>
      </c>
      <c r="B9" s="146" t="s">
        <v>301</v>
      </c>
      <c r="C9" s="147"/>
      <c r="D9" s="147"/>
      <c r="E9" s="147"/>
      <c r="F9" s="148"/>
      <c r="G9" s="4" t="s">
        <v>302</v>
      </c>
      <c r="H9" s="13" t="s">
        <v>639</v>
      </c>
      <c r="I9" s="22" t="s">
        <v>380</v>
      </c>
      <c r="J9" s="146" t="s">
        <v>381</v>
      </c>
      <c r="K9" s="147"/>
      <c r="L9" s="147"/>
      <c r="M9" s="147"/>
      <c r="N9" s="148"/>
      <c r="O9" s="4" t="s">
        <v>670</v>
      </c>
      <c r="P9" s="13">
        <v>5.8</v>
      </c>
    </row>
    <row r="10" spans="1:16" ht="32.25" customHeight="1" x14ac:dyDescent="0.35">
      <c r="A10" s="22" t="s">
        <v>630</v>
      </c>
      <c r="B10" s="146" t="s">
        <v>303</v>
      </c>
      <c r="C10" s="147"/>
      <c r="D10" s="147"/>
      <c r="E10" s="147"/>
      <c r="F10" s="148"/>
      <c r="G10" s="4" t="s">
        <v>304</v>
      </c>
      <c r="H10" s="13">
        <v>372.86</v>
      </c>
      <c r="I10" s="24" t="s">
        <v>382</v>
      </c>
      <c r="J10" s="146" t="s">
        <v>383</v>
      </c>
      <c r="K10" s="147"/>
      <c r="L10" s="147"/>
      <c r="M10" s="147"/>
      <c r="N10" s="148"/>
      <c r="O10" s="4" t="s">
        <v>675</v>
      </c>
      <c r="P10" s="13">
        <v>76.64</v>
      </c>
    </row>
    <row r="11" spans="1:16" ht="33" customHeight="1" x14ac:dyDescent="0.35">
      <c r="A11" s="22" t="s">
        <v>305</v>
      </c>
      <c r="B11" s="146" t="s">
        <v>306</v>
      </c>
      <c r="C11" s="147"/>
      <c r="D11" s="147"/>
      <c r="E11" s="147"/>
      <c r="F11" s="148"/>
      <c r="G11" s="4" t="s">
        <v>307</v>
      </c>
      <c r="H11" s="13">
        <v>543.98</v>
      </c>
      <c r="I11" s="24" t="s">
        <v>384</v>
      </c>
      <c r="J11" s="146" t="s">
        <v>385</v>
      </c>
      <c r="K11" s="147"/>
      <c r="L11" s="147"/>
      <c r="M11" s="147"/>
      <c r="N11" s="148"/>
      <c r="O11" s="4" t="s">
        <v>674</v>
      </c>
      <c r="P11" s="13">
        <v>76.64</v>
      </c>
    </row>
    <row r="12" spans="1:16" ht="29.25" customHeight="1" x14ac:dyDescent="0.35">
      <c r="A12" s="24" t="s">
        <v>308</v>
      </c>
      <c r="B12" s="146" t="s">
        <v>309</v>
      </c>
      <c r="C12" s="147"/>
      <c r="D12" s="147"/>
      <c r="E12" s="147"/>
      <c r="F12" s="148"/>
      <c r="G12" s="4" t="s">
        <v>304</v>
      </c>
      <c r="H12" s="13">
        <v>479.12</v>
      </c>
      <c r="I12" s="24" t="s">
        <v>386</v>
      </c>
      <c r="J12" s="146" t="s">
        <v>387</v>
      </c>
      <c r="K12" s="147"/>
      <c r="L12" s="147"/>
      <c r="M12" s="147"/>
      <c r="N12" s="148"/>
      <c r="O12" s="4" t="s">
        <v>388</v>
      </c>
      <c r="P12" s="13">
        <v>5.86</v>
      </c>
    </row>
    <row r="13" spans="1:16" ht="31.5" customHeight="1" x14ac:dyDescent="0.35">
      <c r="A13" s="22" t="s">
        <v>310</v>
      </c>
      <c r="B13" s="146" t="s">
        <v>311</v>
      </c>
      <c r="C13" s="147"/>
      <c r="D13" s="147"/>
      <c r="E13" s="147"/>
      <c r="F13" s="148"/>
      <c r="G13" s="4" t="s">
        <v>307</v>
      </c>
      <c r="H13" s="13">
        <v>705.88</v>
      </c>
      <c r="I13" s="24" t="s">
        <v>389</v>
      </c>
      <c r="J13" s="146" t="s">
        <v>390</v>
      </c>
      <c r="K13" s="147"/>
      <c r="L13" s="147"/>
      <c r="M13" s="147"/>
      <c r="N13" s="148"/>
      <c r="O13" s="4" t="s">
        <v>391</v>
      </c>
      <c r="P13" s="13">
        <v>5.86</v>
      </c>
    </row>
    <row r="14" spans="1:16" ht="27.75" customHeight="1" x14ac:dyDescent="0.35">
      <c r="A14" s="22" t="s">
        <v>312</v>
      </c>
      <c r="B14" s="146" t="s">
        <v>313</v>
      </c>
      <c r="C14" s="147"/>
      <c r="D14" s="147"/>
      <c r="E14" s="147"/>
      <c r="F14" s="148"/>
      <c r="G14" s="4" t="s">
        <v>307</v>
      </c>
      <c r="H14" s="13">
        <v>869.12</v>
      </c>
      <c r="I14" s="22" t="s">
        <v>392</v>
      </c>
      <c r="J14" s="146" t="s">
        <v>393</v>
      </c>
      <c r="K14" s="147"/>
      <c r="L14" s="147"/>
      <c r="M14" s="147"/>
      <c r="N14" s="148"/>
      <c r="O14" s="4" t="s">
        <v>396</v>
      </c>
      <c r="P14" s="13">
        <v>5.16</v>
      </c>
    </row>
    <row r="15" spans="1:16" ht="28.5" customHeight="1" x14ac:dyDescent="0.35">
      <c r="A15" s="22" t="s">
        <v>314</v>
      </c>
      <c r="B15" s="146" t="s">
        <v>315</v>
      </c>
      <c r="C15" s="147"/>
      <c r="D15" s="147"/>
      <c r="E15" s="147"/>
      <c r="F15" s="148"/>
      <c r="G15" s="4" t="s">
        <v>316</v>
      </c>
      <c r="H15" s="13">
        <v>227.06</v>
      </c>
      <c r="I15" s="95" t="s">
        <v>394</v>
      </c>
      <c r="J15" s="152" t="s">
        <v>395</v>
      </c>
      <c r="K15" s="153"/>
      <c r="L15" s="153"/>
      <c r="M15" s="153"/>
      <c r="N15" s="154"/>
      <c r="O15" s="97" t="s">
        <v>396</v>
      </c>
      <c r="P15" s="98">
        <v>10.1</v>
      </c>
    </row>
    <row r="16" spans="1:16" ht="27.75" customHeight="1" x14ac:dyDescent="0.35">
      <c r="A16" s="22" t="s">
        <v>317</v>
      </c>
      <c r="B16" s="146" t="s">
        <v>315</v>
      </c>
      <c r="C16" s="147"/>
      <c r="D16" s="147"/>
      <c r="E16" s="147"/>
      <c r="F16" s="148"/>
      <c r="G16" s="4" t="s">
        <v>318</v>
      </c>
      <c r="H16" s="13">
        <v>256.82</v>
      </c>
      <c r="I16" s="22" t="s">
        <v>397</v>
      </c>
      <c r="J16" s="146" t="s">
        <v>398</v>
      </c>
      <c r="K16" s="147"/>
      <c r="L16" s="147"/>
      <c r="M16" s="147"/>
      <c r="N16" s="148"/>
      <c r="O16" s="4" t="s">
        <v>399</v>
      </c>
      <c r="P16" s="13">
        <v>105.96</v>
      </c>
    </row>
    <row r="17" spans="1:16" ht="32.25" customHeight="1" x14ac:dyDescent="0.35">
      <c r="A17" s="22" t="s">
        <v>319</v>
      </c>
      <c r="B17" s="146" t="s">
        <v>315</v>
      </c>
      <c r="C17" s="147"/>
      <c r="D17" s="147"/>
      <c r="E17" s="147"/>
      <c r="F17" s="148"/>
      <c r="G17" s="4" t="s">
        <v>320</v>
      </c>
      <c r="H17" s="13">
        <v>260.72000000000003</v>
      </c>
      <c r="I17" s="22" t="s">
        <v>146</v>
      </c>
      <c r="J17" s="146" t="s">
        <v>400</v>
      </c>
      <c r="K17" s="147"/>
      <c r="L17" s="147"/>
      <c r="M17" s="147"/>
      <c r="N17" s="148"/>
      <c r="O17" s="4" t="s">
        <v>401</v>
      </c>
      <c r="P17" s="13">
        <v>109.86</v>
      </c>
    </row>
    <row r="18" spans="1:16" ht="30.75" customHeight="1" x14ac:dyDescent="0.35">
      <c r="A18" s="22" t="s">
        <v>321</v>
      </c>
      <c r="B18" s="146" t="s">
        <v>315</v>
      </c>
      <c r="C18" s="147"/>
      <c r="D18" s="147"/>
      <c r="E18" s="147"/>
      <c r="F18" s="148"/>
      <c r="G18" s="4" t="s">
        <v>322</v>
      </c>
      <c r="H18" s="13">
        <v>246.38</v>
      </c>
      <c r="I18" s="22" t="s">
        <v>146</v>
      </c>
      <c r="J18" s="146" t="s">
        <v>402</v>
      </c>
      <c r="K18" s="147"/>
      <c r="L18" s="147"/>
      <c r="M18" s="147"/>
      <c r="N18" s="148"/>
      <c r="O18" s="4" t="s">
        <v>403</v>
      </c>
      <c r="P18" s="13">
        <v>107.82</v>
      </c>
    </row>
    <row r="19" spans="1:16" ht="31.5" customHeight="1" x14ac:dyDescent="0.35">
      <c r="A19" s="22" t="s">
        <v>323</v>
      </c>
      <c r="B19" s="146" t="s">
        <v>324</v>
      </c>
      <c r="C19" s="147"/>
      <c r="D19" s="147"/>
      <c r="E19" s="147"/>
      <c r="F19" s="148"/>
      <c r="G19" s="4" t="s">
        <v>325</v>
      </c>
      <c r="H19" s="13">
        <v>242</v>
      </c>
      <c r="I19" s="22" t="s">
        <v>404</v>
      </c>
      <c r="J19" s="146" t="s">
        <v>405</v>
      </c>
      <c r="K19" s="147"/>
      <c r="L19" s="147"/>
      <c r="M19" s="147"/>
      <c r="N19" s="148"/>
      <c r="O19" s="4" t="s">
        <v>399</v>
      </c>
      <c r="P19" s="13">
        <v>29.74</v>
      </c>
    </row>
    <row r="20" spans="1:16" ht="31.5" customHeight="1" x14ac:dyDescent="0.35">
      <c r="A20" s="22" t="s">
        <v>326</v>
      </c>
      <c r="B20" s="146" t="s">
        <v>327</v>
      </c>
      <c r="C20" s="147"/>
      <c r="D20" s="147"/>
      <c r="E20" s="147"/>
      <c r="F20" s="148"/>
      <c r="G20" s="4" t="s">
        <v>328</v>
      </c>
      <c r="H20" s="13">
        <v>348.68</v>
      </c>
      <c r="I20" s="22" t="s">
        <v>146</v>
      </c>
      <c r="J20" s="146" t="s">
        <v>406</v>
      </c>
      <c r="K20" s="147"/>
      <c r="L20" s="147"/>
      <c r="M20" s="147"/>
      <c r="N20" s="148"/>
      <c r="O20" s="4" t="s">
        <v>401</v>
      </c>
      <c r="P20" s="13">
        <v>42.26</v>
      </c>
    </row>
    <row r="21" spans="1:16" ht="32.25" customHeight="1" x14ac:dyDescent="0.35">
      <c r="A21" s="22"/>
      <c r="B21" s="146" t="s">
        <v>327</v>
      </c>
      <c r="C21" s="147"/>
      <c r="D21" s="147"/>
      <c r="E21" s="147"/>
      <c r="F21" s="148"/>
      <c r="G21" s="4" t="s">
        <v>329</v>
      </c>
      <c r="H21" s="13">
        <v>480.8</v>
      </c>
      <c r="I21" s="22" t="s">
        <v>146</v>
      </c>
      <c r="J21" s="146" t="s">
        <v>407</v>
      </c>
      <c r="K21" s="147"/>
      <c r="L21" s="147"/>
      <c r="M21" s="147"/>
      <c r="N21" s="148"/>
      <c r="O21" s="4" t="s">
        <v>403</v>
      </c>
      <c r="P21" s="13">
        <v>41.72</v>
      </c>
    </row>
    <row r="22" spans="1:16" ht="29.25" customHeight="1" x14ac:dyDescent="0.35">
      <c r="A22" s="22" t="s">
        <v>323</v>
      </c>
      <c r="B22" s="146" t="s">
        <v>327</v>
      </c>
      <c r="C22" s="147"/>
      <c r="D22" s="147"/>
      <c r="E22" s="147"/>
      <c r="F22" s="148"/>
      <c r="G22" s="4" t="s">
        <v>325</v>
      </c>
      <c r="H22" s="13">
        <v>468.02</v>
      </c>
      <c r="I22" s="22" t="s">
        <v>397</v>
      </c>
      <c r="J22" s="146" t="s">
        <v>408</v>
      </c>
      <c r="K22" s="147"/>
      <c r="L22" s="147"/>
      <c r="M22" s="147"/>
      <c r="N22" s="148"/>
      <c r="O22" s="4" t="s">
        <v>409</v>
      </c>
      <c r="P22" s="13">
        <v>225.5</v>
      </c>
    </row>
    <row r="23" spans="1:16" ht="30.75" customHeight="1" x14ac:dyDescent="0.35">
      <c r="A23" s="24" t="s">
        <v>330</v>
      </c>
      <c r="B23" s="146" t="s">
        <v>331</v>
      </c>
      <c r="C23" s="147"/>
      <c r="D23" s="147"/>
      <c r="E23" s="147"/>
      <c r="F23" s="148"/>
      <c r="G23" s="4" t="s">
        <v>333</v>
      </c>
      <c r="H23" s="13">
        <v>499.04</v>
      </c>
      <c r="I23" s="22" t="s">
        <v>146</v>
      </c>
      <c r="J23" s="146" t="s">
        <v>410</v>
      </c>
      <c r="K23" s="147"/>
      <c r="L23" s="147"/>
      <c r="M23" s="147"/>
      <c r="N23" s="148"/>
      <c r="O23" s="4" t="s">
        <v>411</v>
      </c>
      <c r="P23" s="13">
        <v>137.6</v>
      </c>
    </row>
    <row r="24" spans="1:16" ht="29.25" customHeight="1" x14ac:dyDescent="0.35">
      <c r="A24" s="24" t="s">
        <v>332</v>
      </c>
      <c r="B24" s="146" t="s">
        <v>331</v>
      </c>
      <c r="C24" s="147"/>
      <c r="D24" s="147"/>
      <c r="E24" s="147"/>
      <c r="F24" s="148"/>
      <c r="G24" s="4" t="s">
        <v>334</v>
      </c>
      <c r="H24" s="13">
        <v>641.48</v>
      </c>
      <c r="I24" s="22" t="s">
        <v>146</v>
      </c>
      <c r="J24" s="146" t="s">
        <v>412</v>
      </c>
      <c r="K24" s="147"/>
      <c r="L24" s="147"/>
      <c r="M24" s="147"/>
      <c r="N24" s="148"/>
      <c r="O24" s="4" t="s">
        <v>413</v>
      </c>
      <c r="P24" s="13">
        <v>133.76</v>
      </c>
    </row>
    <row r="25" spans="1:16" ht="28.5" customHeight="1" x14ac:dyDescent="0.35">
      <c r="A25" s="24" t="s">
        <v>335</v>
      </c>
      <c r="B25" s="146" t="s">
        <v>336</v>
      </c>
      <c r="C25" s="147"/>
      <c r="D25" s="147"/>
      <c r="E25" s="147"/>
      <c r="F25" s="148"/>
      <c r="G25" s="4" t="s">
        <v>337</v>
      </c>
      <c r="H25" s="13">
        <v>564.26</v>
      </c>
      <c r="I25" s="22" t="s">
        <v>404</v>
      </c>
      <c r="J25" s="146" t="s">
        <v>414</v>
      </c>
      <c r="K25" s="147"/>
      <c r="L25" s="147"/>
      <c r="M25" s="147"/>
      <c r="N25" s="148"/>
      <c r="O25" s="4" t="s">
        <v>409</v>
      </c>
      <c r="P25" s="13">
        <v>106.64</v>
      </c>
    </row>
    <row r="26" spans="1:16" ht="31.5" customHeight="1" x14ac:dyDescent="0.35">
      <c r="A26" s="24" t="s">
        <v>338</v>
      </c>
      <c r="B26" s="146" t="s">
        <v>336</v>
      </c>
      <c r="C26" s="147"/>
      <c r="D26" s="147"/>
      <c r="E26" s="147"/>
      <c r="F26" s="148"/>
      <c r="G26" s="4" t="s">
        <v>339</v>
      </c>
      <c r="H26" s="13">
        <v>694.7</v>
      </c>
      <c r="I26" s="22" t="s">
        <v>146</v>
      </c>
      <c r="J26" s="146" t="s">
        <v>415</v>
      </c>
      <c r="K26" s="147"/>
      <c r="L26" s="147"/>
      <c r="M26" s="147"/>
      <c r="N26" s="148"/>
      <c r="O26" s="4" t="s">
        <v>411</v>
      </c>
      <c r="P26" s="13">
        <v>44.18</v>
      </c>
    </row>
    <row r="27" spans="1:16" ht="30.75" customHeight="1" x14ac:dyDescent="0.35">
      <c r="A27" s="24" t="s">
        <v>340</v>
      </c>
      <c r="B27" s="146" t="s">
        <v>341</v>
      </c>
      <c r="C27" s="147"/>
      <c r="D27" s="147"/>
      <c r="E27" s="147"/>
      <c r="F27" s="148"/>
      <c r="G27" s="4" t="s">
        <v>342</v>
      </c>
      <c r="H27" s="13">
        <v>494.06</v>
      </c>
      <c r="I27" s="22" t="s">
        <v>146</v>
      </c>
      <c r="J27" s="146" t="s">
        <v>416</v>
      </c>
      <c r="K27" s="147"/>
      <c r="L27" s="147"/>
      <c r="M27" s="147"/>
      <c r="N27" s="148"/>
      <c r="O27" s="4" t="s">
        <v>413</v>
      </c>
      <c r="P27" s="13">
        <v>43.64</v>
      </c>
    </row>
    <row r="28" spans="1:16" ht="29.25" customHeight="1" x14ac:dyDescent="0.35">
      <c r="A28" s="24" t="s">
        <v>343</v>
      </c>
      <c r="B28" s="146" t="s">
        <v>341</v>
      </c>
      <c r="C28" s="147"/>
      <c r="D28" s="147"/>
      <c r="E28" s="147"/>
      <c r="F28" s="148"/>
      <c r="G28" s="4" t="s">
        <v>344</v>
      </c>
      <c r="H28" s="13">
        <v>634.28</v>
      </c>
      <c r="I28" s="22" t="s">
        <v>146</v>
      </c>
      <c r="J28" s="31" t="s">
        <v>417</v>
      </c>
      <c r="K28" s="32"/>
      <c r="L28" s="32"/>
      <c r="M28" s="32"/>
      <c r="N28" s="33"/>
      <c r="O28" s="4" t="s">
        <v>418</v>
      </c>
      <c r="P28" s="13">
        <v>6767.2</v>
      </c>
    </row>
    <row r="29" spans="1:16" ht="30.75" customHeight="1" x14ac:dyDescent="0.35">
      <c r="A29" s="22" t="s">
        <v>146</v>
      </c>
      <c r="B29" s="146" t="s">
        <v>713</v>
      </c>
      <c r="C29" s="147"/>
      <c r="D29" s="147"/>
      <c r="E29" s="147"/>
      <c r="F29" s="148"/>
      <c r="G29" s="4"/>
      <c r="H29" s="13">
        <v>1164.56</v>
      </c>
      <c r="I29" s="22" t="s">
        <v>146</v>
      </c>
      <c r="J29" s="152" t="s">
        <v>419</v>
      </c>
      <c r="K29" s="153"/>
      <c r="L29" s="153"/>
      <c r="M29" s="153"/>
      <c r="N29" s="154"/>
      <c r="O29" s="97" t="s">
        <v>434</v>
      </c>
      <c r="P29" s="98">
        <v>910</v>
      </c>
    </row>
    <row r="30" spans="1:16" ht="30.75" customHeight="1" x14ac:dyDescent="0.35">
      <c r="A30" s="22" t="s">
        <v>146</v>
      </c>
      <c r="B30" s="146" t="s">
        <v>345</v>
      </c>
      <c r="C30" s="147"/>
      <c r="D30" s="147"/>
      <c r="E30" s="147"/>
      <c r="F30" s="148"/>
      <c r="G30" s="4"/>
      <c r="H30" s="13">
        <v>1627.58</v>
      </c>
      <c r="I30" s="22" t="s">
        <v>146</v>
      </c>
      <c r="J30" s="146" t="s">
        <v>662</v>
      </c>
      <c r="K30" s="147"/>
      <c r="L30" s="147"/>
      <c r="M30" s="147"/>
      <c r="N30" s="148"/>
      <c r="O30" s="4"/>
      <c r="P30" s="13">
        <v>771.22</v>
      </c>
    </row>
    <row r="31" spans="1:16" ht="31.5" customHeight="1" x14ac:dyDescent="0.35">
      <c r="A31" s="22" t="s">
        <v>146</v>
      </c>
      <c r="B31" s="146" t="s">
        <v>346</v>
      </c>
      <c r="C31" s="147"/>
      <c r="D31" s="147"/>
      <c r="E31" s="147"/>
      <c r="F31" s="148"/>
      <c r="G31" s="4"/>
      <c r="H31" s="13">
        <v>1504.58</v>
      </c>
      <c r="I31" s="22"/>
      <c r="J31" s="146"/>
      <c r="K31" s="147"/>
      <c r="L31" s="147"/>
      <c r="M31" s="147"/>
      <c r="N31" s="148"/>
      <c r="O31" s="4"/>
      <c r="P31" s="13"/>
    </row>
    <row r="32" spans="1:16" ht="30.75" customHeight="1" x14ac:dyDescent="0.4">
      <c r="A32" s="22" t="s">
        <v>146</v>
      </c>
      <c r="B32" s="146" t="s">
        <v>347</v>
      </c>
      <c r="C32" s="147"/>
      <c r="D32" s="147"/>
      <c r="E32" s="147"/>
      <c r="F32" s="148"/>
      <c r="G32" s="4"/>
      <c r="H32" s="13">
        <v>1420.34</v>
      </c>
      <c r="I32" s="22"/>
      <c r="J32" s="138" t="s">
        <v>428</v>
      </c>
      <c r="K32" s="139"/>
      <c r="L32" s="139"/>
      <c r="M32" s="139"/>
      <c r="N32" s="139"/>
      <c r="O32" s="140"/>
      <c r="P32" s="13"/>
    </row>
    <row r="33" spans="1:16" ht="29.25" customHeight="1" x14ac:dyDescent="0.35">
      <c r="A33" s="22" t="s">
        <v>146</v>
      </c>
      <c r="B33" s="146" t="s">
        <v>348</v>
      </c>
      <c r="C33" s="147"/>
      <c r="D33" s="147"/>
      <c r="E33" s="147"/>
      <c r="F33" s="148"/>
      <c r="G33" s="4"/>
      <c r="H33" s="13">
        <v>363.44</v>
      </c>
      <c r="I33" s="22" t="s">
        <v>146</v>
      </c>
      <c r="J33" s="146" t="s">
        <v>420</v>
      </c>
      <c r="K33" s="147"/>
      <c r="L33" s="147"/>
      <c r="M33" s="147"/>
      <c r="N33" s="148"/>
      <c r="O33" s="4" t="s">
        <v>421</v>
      </c>
      <c r="P33" s="13">
        <v>551.84</v>
      </c>
    </row>
    <row r="34" spans="1:16" ht="29.25" customHeight="1" x14ac:dyDescent="0.35">
      <c r="A34" s="22"/>
      <c r="B34" s="146"/>
      <c r="C34" s="147"/>
      <c r="D34" s="147"/>
      <c r="E34" s="147"/>
      <c r="F34" s="148"/>
      <c r="G34" s="4"/>
      <c r="H34" s="13"/>
      <c r="I34" s="22" t="s">
        <v>146</v>
      </c>
      <c r="J34" s="146" t="s">
        <v>422</v>
      </c>
      <c r="K34" s="147"/>
      <c r="L34" s="147"/>
      <c r="M34" s="147"/>
      <c r="N34" s="148"/>
      <c r="O34" s="4" t="s">
        <v>423</v>
      </c>
      <c r="P34" s="13">
        <v>551.84</v>
      </c>
    </row>
    <row r="35" spans="1:16" ht="28.5" customHeight="1" x14ac:dyDescent="0.35">
      <c r="A35" s="22"/>
      <c r="B35" s="146"/>
      <c r="C35" s="147"/>
      <c r="D35" s="147"/>
      <c r="E35" s="147"/>
      <c r="F35" s="148"/>
      <c r="G35" s="4"/>
      <c r="H35" s="13"/>
      <c r="I35" s="22" t="s">
        <v>146</v>
      </c>
      <c r="J35" s="146" t="s">
        <v>644</v>
      </c>
      <c r="K35" s="147"/>
      <c r="L35" s="147"/>
      <c r="M35" s="147"/>
      <c r="N35" s="148"/>
      <c r="O35" s="4" t="s">
        <v>427</v>
      </c>
      <c r="P35" s="13">
        <v>551.84</v>
      </c>
    </row>
    <row r="36" spans="1:16" ht="31.5" customHeight="1" x14ac:dyDescent="0.4">
      <c r="A36" s="22"/>
      <c r="B36" s="138" t="s">
        <v>349</v>
      </c>
      <c r="C36" s="139"/>
      <c r="D36" s="139"/>
      <c r="E36" s="139"/>
      <c r="F36" s="139"/>
      <c r="G36" s="140"/>
      <c r="H36" s="13"/>
      <c r="I36" s="22" t="s">
        <v>146</v>
      </c>
      <c r="J36" s="56" t="s">
        <v>424</v>
      </c>
      <c r="K36" s="57"/>
      <c r="L36" s="57"/>
      <c r="M36" s="57"/>
      <c r="N36" s="58"/>
      <c r="O36" s="4" t="s">
        <v>421</v>
      </c>
      <c r="P36" s="13">
        <v>704.2</v>
      </c>
    </row>
    <row r="37" spans="1:16" ht="28.5" customHeight="1" x14ac:dyDescent="0.35">
      <c r="A37" s="22" t="s">
        <v>146</v>
      </c>
      <c r="B37" s="146" t="s">
        <v>350</v>
      </c>
      <c r="C37" s="147"/>
      <c r="D37" s="147"/>
      <c r="E37" s="147"/>
      <c r="F37" s="148"/>
      <c r="G37" s="4" t="s">
        <v>353</v>
      </c>
      <c r="H37" s="13">
        <v>6</v>
      </c>
      <c r="I37" s="22" t="s">
        <v>146</v>
      </c>
      <c r="J37" s="56" t="s">
        <v>425</v>
      </c>
      <c r="K37" s="57"/>
      <c r="L37" s="57"/>
      <c r="M37" s="57"/>
      <c r="N37" s="58"/>
      <c r="O37" s="4" t="s">
        <v>423</v>
      </c>
      <c r="P37" s="13">
        <v>704.2</v>
      </c>
    </row>
    <row r="38" spans="1:16" ht="29.25" customHeight="1" x14ac:dyDescent="0.35">
      <c r="A38" s="22" t="s">
        <v>365</v>
      </c>
      <c r="B38" s="146" t="s">
        <v>351</v>
      </c>
      <c r="C38" s="147"/>
      <c r="D38" s="147"/>
      <c r="E38" s="147"/>
      <c r="F38" s="148"/>
      <c r="G38" s="4" t="s">
        <v>352</v>
      </c>
      <c r="H38" s="13">
        <v>10.4</v>
      </c>
      <c r="I38" s="22" t="s">
        <v>146</v>
      </c>
      <c r="J38" s="146" t="s">
        <v>426</v>
      </c>
      <c r="K38" s="147"/>
      <c r="L38" s="147"/>
      <c r="M38" s="147"/>
      <c r="N38" s="148"/>
      <c r="O38" s="4" t="s">
        <v>427</v>
      </c>
      <c r="P38" s="13">
        <v>704.2</v>
      </c>
    </row>
    <row r="39" spans="1:16" ht="29.25" customHeight="1" x14ac:dyDescent="0.35">
      <c r="A39" s="22" t="s">
        <v>366</v>
      </c>
      <c r="B39" s="146" t="s">
        <v>354</v>
      </c>
      <c r="C39" s="147"/>
      <c r="D39" s="147"/>
      <c r="E39" s="147"/>
      <c r="F39" s="148"/>
      <c r="G39" s="4" t="s">
        <v>355</v>
      </c>
      <c r="H39" s="13">
        <v>22.72</v>
      </c>
      <c r="I39" s="22"/>
      <c r="J39" s="146"/>
      <c r="K39" s="147"/>
      <c r="L39" s="147"/>
      <c r="M39" s="147"/>
      <c r="N39" s="148"/>
      <c r="O39" s="4"/>
      <c r="P39" s="13"/>
    </row>
    <row r="40" spans="1:16" ht="30.75" customHeight="1" x14ac:dyDescent="0.35">
      <c r="A40" s="22" t="s">
        <v>367</v>
      </c>
      <c r="B40" s="146" t="s">
        <v>357</v>
      </c>
      <c r="C40" s="147"/>
      <c r="D40" s="147"/>
      <c r="E40" s="147"/>
      <c r="F40" s="148"/>
      <c r="G40" s="4" t="s">
        <v>356</v>
      </c>
      <c r="H40" s="13">
        <v>29.02</v>
      </c>
      <c r="I40" s="22"/>
      <c r="J40" s="146"/>
      <c r="K40" s="147"/>
      <c r="L40" s="147"/>
      <c r="M40" s="147"/>
      <c r="N40" s="148"/>
      <c r="O40" s="4"/>
      <c r="P40" s="13"/>
    </row>
    <row r="41" spans="1:16" ht="31.5" customHeight="1" x14ac:dyDescent="0.4">
      <c r="A41" s="22" t="s">
        <v>146</v>
      </c>
      <c r="B41" s="146" t="s">
        <v>358</v>
      </c>
      <c r="C41" s="147"/>
      <c r="D41" s="147"/>
      <c r="E41" s="147"/>
      <c r="F41" s="148"/>
      <c r="G41" s="4" t="s">
        <v>359</v>
      </c>
      <c r="H41" s="13">
        <v>24.7</v>
      </c>
      <c r="I41" s="22"/>
      <c r="J41" s="138" t="s">
        <v>677</v>
      </c>
      <c r="K41" s="139"/>
      <c r="L41" s="139"/>
      <c r="M41" s="139"/>
      <c r="N41" s="139"/>
      <c r="O41" s="140"/>
      <c r="P41" s="13"/>
    </row>
    <row r="42" spans="1:16" ht="29.25" customHeight="1" x14ac:dyDescent="0.35">
      <c r="A42" s="22" t="s">
        <v>146</v>
      </c>
      <c r="B42" s="146" t="s">
        <v>360</v>
      </c>
      <c r="C42" s="147"/>
      <c r="D42" s="147"/>
      <c r="E42" s="147"/>
      <c r="F42" s="148"/>
      <c r="G42" s="4" t="s">
        <v>361</v>
      </c>
      <c r="H42" s="13">
        <v>29.2</v>
      </c>
      <c r="I42" s="22" t="s">
        <v>146</v>
      </c>
      <c r="J42" s="146" t="s">
        <v>676</v>
      </c>
      <c r="K42" s="147"/>
      <c r="L42" s="147"/>
      <c r="M42" s="147"/>
      <c r="N42" s="148"/>
      <c r="O42" s="4" t="s">
        <v>678</v>
      </c>
      <c r="P42" s="13">
        <v>327.86</v>
      </c>
    </row>
    <row r="43" spans="1:16" ht="29.25" customHeight="1" x14ac:dyDescent="0.35">
      <c r="A43" s="22" t="s">
        <v>146</v>
      </c>
      <c r="B43" s="146" t="s">
        <v>362</v>
      </c>
      <c r="C43" s="147"/>
      <c r="D43" s="147"/>
      <c r="E43" s="147"/>
      <c r="F43" s="148"/>
      <c r="G43" s="4" t="s">
        <v>363</v>
      </c>
      <c r="H43" s="13">
        <v>43.76</v>
      </c>
      <c r="I43" s="22" t="s">
        <v>146</v>
      </c>
      <c r="J43" s="146" t="s">
        <v>679</v>
      </c>
      <c r="K43" s="147"/>
      <c r="L43" s="147"/>
      <c r="M43" s="147"/>
      <c r="N43" s="148"/>
      <c r="O43" s="4" t="s">
        <v>678</v>
      </c>
      <c r="P43" s="13">
        <v>143</v>
      </c>
    </row>
    <row r="44" spans="1:16" ht="30.75" customHeight="1" x14ac:dyDescent="0.35">
      <c r="A44" s="22" t="s">
        <v>146</v>
      </c>
      <c r="B44" s="146" t="s">
        <v>364</v>
      </c>
      <c r="C44" s="147"/>
      <c r="D44" s="147"/>
      <c r="E44" s="147"/>
      <c r="F44" s="148"/>
      <c r="G44" s="4"/>
      <c r="H44" s="13">
        <v>46.22</v>
      </c>
      <c r="I44" s="22" t="s">
        <v>146</v>
      </c>
      <c r="J44" s="146" t="s">
        <v>680</v>
      </c>
      <c r="K44" s="147"/>
      <c r="L44" s="147"/>
      <c r="M44" s="147"/>
      <c r="N44" s="148"/>
      <c r="O44" s="4" t="s">
        <v>681</v>
      </c>
      <c r="P44" s="13">
        <v>256.2</v>
      </c>
    </row>
    <row r="45" spans="1:16" ht="29.25" customHeight="1" x14ac:dyDescent="0.4">
      <c r="A45" s="22"/>
      <c r="B45" s="138" t="s">
        <v>430</v>
      </c>
      <c r="C45" s="139"/>
      <c r="D45" s="139"/>
      <c r="E45" s="139"/>
      <c r="F45" s="139"/>
      <c r="G45" s="140"/>
      <c r="H45" s="13"/>
      <c r="I45" s="22" t="s">
        <v>146</v>
      </c>
      <c r="J45" s="146" t="s">
        <v>682</v>
      </c>
      <c r="K45" s="147"/>
      <c r="L45" s="147"/>
      <c r="M45" s="147"/>
      <c r="N45" s="148"/>
      <c r="O45" s="4" t="s">
        <v>681</v>
      </c>
      <c r="P45" s="13">
        <v>131.9</v>
      </c>
    </row>
    <row r="46" spans="1:16" ht="28.5" customHeight="1" x14ac:dyDescent="0.4">
      <c r="A46" s="95" t="s">
        <v>431</v>
      </c>
      <c r="B46" s="152" t="s">
        <v>432</v>
      </c>
      <c r="C46" s="153"/>
      <c r="D46" s="153"/>
      <c r="E46" s="153"/>
      <c r="F46" s="154"/>
      <c r="G46" s="97" t="s">
        <v>581</v>
      </c>
      <c r="H46" s="98">
        <v>179.6</v>
      </c>
      <c r="I46" s="22"/>
      <c r="J46" s="138" t="s">
        <v>429</v>
      </c>
      <c r="K46" s="139"/>
      <c r="L46" s="139"/>
      <c r="M46" s="139"/>
      <c r="N46" s="139"/>
      <c r="O46" s="140"/>
      <c r="P46" s="13"/>
    </row>
    <row r="47" spans="1:16" ht="31.5" customHeight="1" x14ac:dyDescent="0.35">
      <c r="A47" s="22"/>
      <c r="B47" s="146" t="s">
        <v>433</v>
      </c>
      <c r="C47" s="147"/>
      <c r="D47" s="147"/>
      <c r="E47" s="147"/>
      <c r="F47" s="148"/>
      <c r="G47" s="4"/>
      <c r="H47" s="13"/>
      <c r="I47" s="22"/>
      <c r="J47" s="253"/>
      <c r="K47" s="254"/>
      <c r="L47" s="254"/>
      <c r="M47" s="254"/>
      <c r="N47" s="254"/>
      <c r="O47" s="255"/>
      <c r="P47" s="13"/>
    </row>
    <row r="48" spans="1:16" ht="29.25" customHeight="1" x14ac:dyDescent="0.35">
      <c r="A48" s="22"/>
      <c r="B48" s="146" t="s">
        <v>433</v>
      </c>
      <c r="C48" s="147"/>
      <c r="D48" s="147"/>
      <c r="E48" s="147"/>
      <c r="F48" s="148"/>
      <c r="G48" s="4"/>
      <c r="H48" s="13"/>
      <c r="I48" s="22"/>
      <c r="J48" s="256"/>
      <c r="K48" s="257"/>
      <c r="L48" s="257"/>
      <c r="M48" s="257"/>
      <c r="N48" s="257"/>
      <c r="O48" s="258"/>
      <c r="P48" s="13"/>
    </row>
    <row r="49" spans="1:16" ht="28.5" customHeight="1" x14ac:dyDescent="0.35">
      <c r="A49" s="11" t="s">
        <v>612</v>
      </c>
      <c r="B49" s="146" t="s">
        <v>67</v>
      </c>
      <c r="C49" s="147"/>
      <c r="D49" s="147"/>
      <c r="E49" s="147"/>
      <c r="F49" s="148"/>
      <c r="G49" s="4" t="s">
        <v>635</v>
      </c>
      <c r="H49" s="13">
        <v>103.96</v>
      </c>
      <c r="I49" s="22"/>
      <c r="J49" s="146"/>
      <c r="K49" s="147"/>
      <c r="L49" s="147"/>
      <c r="M49" s="147"/>
      <c r="N49" s="148"/>
      <c r="O49" s="4"/>
      <c r="P49" s="13"/>
    </row>
    <row r="50" spans="1:16" ht="29.25" customHeight="1" x14ac:dyDescent="0.35">
      <c r="A50" s="11"/>
      <c r="B50" s="146"/>
      <c r="C50" s="147"/>
      <c r="D50" s="147"/>
      <c r="E50" s="147"/>
      <c r="F50" s="148"/>
      <c r="G50" s="4"/>
      <c r="H50" s="13"/>
      <c r="I50" s="22"/>
      <c r="J50" s="146"/>
      <c r="K50" s="147"/>
      <c r="L50" s="147"/>
      <c r="M50" s="147"/>
      <c r="N50" s="148"/>
      <c r="O50" s="4"/>
      <c r="P50" s="13"/>
    </row>
    <row r="51" spans="1:16" ht="22.5" customHeight="1" x14ac:dyDescent="0.25"/>
    <row r="52" spans="1:16" ht="22.5" customHeight="1" x14ac:dyDescent="0.25"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</row>
    <row r="53" spans="1:16" ht="22.5" customHeight="1" x14ac:dyDescent="0.25"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</row>
    <row r="54" spans="1:16" ht="22.5" customHeight="1" x14ac:dyDescent="0.25">
      <c r="E54" s="260"/>
      <c r="F54" s="260"/>
      <c r="G54" s="260"/>
      <c r="H54" s="260"/>
    </row>
    <row r="55" spans="1:16" ht="22.5" customHeight="1" x14ac:dyDescent="0.25">
      <c r="E55" s="260"/>
      <c r="F55" s="260"/>
      <c r="G55" s="260"/>
      <c r="H55" s="260"/>
      <c r="O55" s="249"/>
      <c r="P55" s="249"/>
    </row>
    <row r="56" spans="1:16" ht="22.5" customHeight="1" x14ac:dyDescent="0.35"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49"/>
      <c r="P56" s="249"/>
    </row>
    <row r="57" spans="1:16" ht="22.5" customHeight="1" x14ac:dyDescent="0.25">
      <c r="O57" s="248"/>
      <c r="P57" s="248"/>
    </row>
    <row r="58" spans="1:16" ht="22.5" customHeight="1" x14ac:dyDescent="0.25">
      <c r="O58" s="248"/>
      <c r="P58" s="248"/>
    </row>
    <row r="59" spans="1:16" ht="22.5" customHeight="1" x14ac:dyDescent="0.25">
      <c r="O59" s="248"/>
      <c r="P59" s="248"/>
    </row>
    <row r="60" spans="1:16" x14ac:dyDescent="0.25">
      <c r="O60" s="248"/>
      <c r="P60" s="248"/>
    </row>
    <row r="61" spans="1:16" x14ac:dyDescent="0.25">
      <c r="O61" s="248"/>
      <c r="P61" s="248"/>
    </row>
    <row r="62" spans="1:16" x14ac:dyDescent="0.25">
      <c r="O62" s="248"/>
      <c r="P62" s="248"/>
    </row>
    <row r="63" spans="1:16" x14ac:dyDescent="0.25">
      <c r="O63" s="248"/>
      <c r="P63" s="248"/>
    </row>
  </sheetData>
  <mergeCells count="101">
    <mergeCell ref="B3:G3"/>
    <mergeCell ref="B36:G36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30:F30"/>
    <mergeCell ref="B32:F32"/>
    <mergeCell ref="B27:F27"/>
    <mergeCell ref="B28:F28"/>
    <mergeCell ref="B29:F29"/>
    <mergeCell ref="B33:F33"/>
    <mergeCell ref="B34:F34"/>
    <mergeCell ref="B35:F35"/>
    <mergeCell ref="B16:F16"/>
    <mergeCell ref="B17:F17"/>
    <mergeCell ref="B18:F18"/>
    <mergeCell ref="O57:P63"/>
    <mergeCell ref="J17:N17"/>
    <mergeCell ref="J49:N49"/>
    <mergeCell ref="J50:N50"/>
    <mergeCell ref="B43:F43"/>
    <mergeCell ref="B44:F44"/>
    <mergeCell ref="B39:F39"/>
    <mergeCell ref="B40:F40"/>
    <mergeCell ref="B41:F41"/>
    <mergeCell ref="B42:F42"/>
    <mergeCell ref="B45:G45"/>
    <mergeCell ref="B49:F49"/>
    <mergeCell ref="B50:F50"/>
    <mergeCell ref="B46:F46"/>
    <mergeCell ref="B47:F47"/>
    <mergeCell ref="B48:F48"/>
    <mergeCell ref="E56:N56"/>
    <mergeCell ref="B37:F37"/>
    <mergeCell ref="B38:F38"/>
    <mergeCell ref="J24:N24"/>
    <mergeCell ref="J25:N25"/>
    <mergeCell ref="J26:N26"/>
    <mergeCell ref="J27:N27"/>
    <mergeCell ref="A1:P1"/>
    <mergeCell ref="A2:B2"/>
    <mergeCell ref="C2:F2"/>
    <mergeCell ref="J2:N2"/>
    <mergeCell ref="E52:O53"/>
    <mergeCell ref="E54:H55"/>
    <mergeCell ref="O55:P56"/>
    <mergeCell ref="J4:N4"/>
    <mergeCell ref="J5:N5"/>
    <mergeCell ref="J6:N6"/>
    <mergeCell ref="J7:N7"/>
    <mergeCell ref="B24:F24"/>
    <mergeCell ref="B25:F25"/>
    <mergeCell ref="B26:F26"/>
    <mergeCell ref="B19:F19"/>
    <mergeCell ref="B20:F20"/>
    <mergeCell ref="B21:F21"/>
    <mergeCell ref="B22:F22"/>
    <mergeCell ref="B23:F23"/>
    <mergeCell ref="B31:F31"/>
    <mergeCell ref="J13:N13"/>
    <mergeCell ref="J14:N14"/>
    <mergeCell ref="J15:N15"/>
    <mergeCell ref="J16:N16"/>
    <mergeCell ref="J18:N18"/>
    <mergeCell ref="J19:N19"/>
    <mergeCell ref="J20:N20"/>
    <mergeCell ref="J21:N21"/>
    <mergeCell ref="J22:N22"/>
    <mergeCell ref="J3:O3"/>
    <mergeCell ref="J32:O32"/>
    <mergeCell ref="J41:O41"/>
    <mergeCell ref="J46:O46"/>
    <mergeCell ref="J29:N29"/>
    <mergeCell ref="J30:N30"/>
    <mergeCell ref="J31:N31"/>
    <mergeCell ref="J23:N23"/>
    <mergeCell ref="J8:N8"/>
    <mergeCell ref="J9:N9"/>
    <mergeCell ref="J10:N10"/>
    <mergeCell ref="J11:N11"/>
    <mergeCell ref="J12:N12"/>
    <mergeCell ref="J47:O48"/>
    <mergeCell ref="J43:N43"/>
    <mergeCell ref="J44:N44"/>
    <mergeCell ref="J45:N45"/>
    <mergeCell ref="J38:N38"/>
    <mergeCell ref="J39:N39"/>
    <mergeCell ref="J40:N40"/>
    <mergeCell ref="J42:N42"/>
    <mergeCell ref="J33:N33"/>
    <mergeCell ref="J34:N34"/>
    <mergeCell ref="J35:N35"/>
  </mergeCells>
  <pageMargins left="7.874015748031496E-2" right="7.874015748031496E-2" top="7.874015748031496E-2" bottom="7.874015748031496E-2" header="0.31496062992125984" footer="0.31496062992125984"/>
  <pageSetup paperSize="9" scale="4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topLeftCell="A48" zoomScale="75" zoomScaleNormal="75" workbookViewId="0">
      <selection activeCell="Q36" sqref="Q36"/>
    </sheetView>
  </sheetViews>
  <sheetFormatPr defaultRowHeight="15" x14ac:dyDescent="0.25"/>
  <cols>
    <col min="1" max="1" width="9.28515625" customWidth="1"/>
    <col min="2" max="2" width="0.85546875" hidden="1" customWidth="1"/>
    <col min="3" max="3" width="12.42578125" customWidth="1"/>
    <col min="4" max="4" width="4.28515625" customWidth="1"/>
    <col min="5" max="5" width="5.42578125" customWidth="1"/>
    <col min="6" max="6" width="28.85546875" customWidth="1"/>
    <col min="7" max="7" width="38.140625" customWidth="1"/>
    <col min="8" max="8" width="9.7109375" customWidth="1"/>
    <col min="9" max="9" width="10" customWidth="1"/>
    <col min="10" max="10" width="17.85546875" customWidth="1"/>
    <col min="11" max="11" width="4.140625" customWidth="1"/>
    <col min="12" max="12" width="8.28515625" customWidth="1"/>
    <col min="13" max="13" width="10.5703125" customWidth="1"/>
    <col min="14" max="14" width="13" customWidth="1"/>
    <col min="15" max="15" width="38" customWidth="1"/>
    <col min="16" max="16" width="10.85546875" bestFit="1" customWidth="1"/>
    <col min="19" max="20" width="9.140625" customWidth="1"/>
    <col min="33" max="34" width="9.140625" customWidth="1"/>
  </cols>
  <sheetData>
    <row r="1" spans="1:16" ht="39.75" customHeight="1" thickBot="1" x14ac:dyDescent="0.3">
      <c r="A1" s="204" t="s">
        <v>763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6"/>
    </row>
    <row r="2" spans="1:16" ht="26.25" customHeight="1" x14ac:dyDescent="0.25">
      <c r="A2" s="170" t="s">
        <v>10</v>
      </c>
      <c r="B2" s="171"/>
      <c r="C2" s="172" t="s">
        <v>11</v>
      </c>
      <c r="D2" s="173"/>
      <c r="E2" s="173"/>
      <c r="F2" s="174"/>
      <c r="G2" s="7" t="s">
        <v>110</v>
      </c>
      <c r="H2" s="7" t="s">
        <v>12</v>
      </c>
      <c r="I2" s="2" t="s">
        <v>10</v>
      </c>
      <c r="J2" s="175" t="s">
        <v>11</v>
      </c>
      <c r="K2" s="176"/>
      <c r="L2" s="176"/>
      <c r="M2" s="176"/>
      <c r="N2" s="177"/>
      <c r="O2" s="7" t="s">
        <v>110</v>
      </c>
      <c r="P2" s="7" t="s">
        <v>12</v>
      </c>
    </row>
    <row r="3" spans="1:16" ht="32.25" customHeight="1" x14ac:dyDescent="0.4">
      <c r="A3" s="22"/>
      <c r="B3" s="138" t="s">
        <v>435</v>
      </c>
      <c r="C3" s="139"/>
      <c r="D3" s="139"/>
      <c r="E3" s="139"/>
      <c r="F3" s="139"/>
      <c r="G3" s="140"/>
      <c r="H3" s="13"/>
      <c r="I3" s="22"/>
      <c r="J3" s="138" t="s">
        <v>517</v>
      </c>
      <c r="K3" s="139"/>
      <c r="L3" s="139"/>
      <c r="M3" s="139"/>
      <c r="N3" s="139"/>
      <c r="O3" s="140"/>
      <c r="P3" s="13"/>
    </row>
    <row r="4" spans="1:16" ht="31.5" customHeight="1" x14ac:dyDescent="0.35">
      <c r="A4" s="22" t="s">
        <v>436</v>
      </c>
      <c r="B4" s="146" t="s">
        <v>437</v>
      </c>
      <c r="C4" s="147"/>
      <c r="D4" s="147"/>
      <c r="E4" s="147"/>
      <c r="F4" s="148"/>
      <c r="G4" s="4" t="s">
        <v>438</v>
      </c>
      <c r="H4" s="13">
        <v>103.64</v>
      </c>
      <c r="I4" s="22" t="s">
        <v>146</v>
      </c>
      <c r="J4" s="146" t="s">
        <v>518</v>
      </c>
      <c r="K4" s="147"/>
      <c r="L4" s="147"/>
      <c r="M4" s="147"/>
      <c r="N4" s="148"/>
      <c r="O4" s="4"/>
      <c r="P4" s="13">
        <v>270.10000000000002</v>
      </c>
    </row>
    <row r="5" spans="1:16" ht="33" customHeight="1" x14ac:dyDescent="0.35">
      <c r="A5" s="22"/>
      <c r="B5" s="146" t="s">
        <v>437</v>
      </c>
      <c r="C5" s="147"/>
      <c r="D5" s="147"/>
      <c r="E5" s="147"/>
      <c r="F5" s="148"/>
      <c r="G5" s="4" t="s">
        <v>439</v>
      </c>
      <c r="H5" s="13">
        <v>103.64</v>
      </c>
      <c r="I5" s="22" t="s">
        <v>519</v>
      </c>
      <c r="J5" s="146" t="s">
        <v>520</v>
      </c>
      <c r="K5" s="147"/>
      <c r="L5" s="147"/>
      <c r="M5" s="147"/>
      <c r="N5" s="148"/>
      <c r="O5" s="4"/>
      <c r="P5" s="13">
        <v>298.48</v>
      </c>
    </row>
    <row r="6" spans="1:16" ht="31.5" customHeight="1" x14ac:dyDescent="0.35">
      <c r="A6" s="22" t="s">
        <v>440</v>
      </c>
      <c r="B6" s="146" t="s">
        <v>441</v>
      </c>
      <c r="C6" s="147"/>
      <c r="D6" s="147"/>
      <c r="E6" s="147"/>
      <c r="F6" s="148"/>
      <c r="G6" s="4"/>
      <c r="H6" s="13">
        <v>5.9</v>
      </c>
      <c r="I6" s="22" t="s">
        <v>146</v>
      </c>
      <c r="J6" s="146" t="s">
        <v>521</v>
      </c>
      <c r="K6" s="147"/>
      <c r="L6" s="147"/>
      <c r="M6" s="147"/>
      <c r="N6" s="148"/>
      <c r="O6" s="4"/>
      <c r="P6" s="13">
        <v>424</v>
      </c>
    </row>
    <row r="7" spans="1:16" ht="32.25" customHeight="1" x14ac:dyDescent="0.35">
      <c r="A7" s="22" t="s">
        <v>442</v>
      </c>
      <c r="B7" s="146" t="s">
        <v>443</v>
      </c>
      <c r="C7" s="147"/>
      <c r="D7" s="147"/>
      <c r="E7" s="147"/>
      <c r="F7" s="148"/>
      <c r="G7" s="4" t="s">
        <v>444</v>
      </c>
      <c r="H7" s="13">
        <v>139.1</v>
      </c>
      <c r="I7" s="22" t="s">
        <v>522</v>
      </c>
      <c r="J7" s="146" t="s">
        <v>523</v>
      </c>
      <c r="K7" s="147"/>
      <c r="L7" s="147"/>
      <c r="M7" s="147"/>
      <c r="N7" s="148"/>
      <c r="O7" s="4"/>
      <c r="P7" s="13">
        <v>440.2</v>
      </c>
    </row>
    <row r="8" spans="1:16" ht="31.5" customHeight="1" x14ac:dyDescent="0.35">
      <c r="A8" s="22" t="s">
        <v>445</v>
      </c>
      <c r="B8" s="146" t="s">
        <v>446</v>
      </c>
      <c r="C8" s="147"/>
      <c r="D8" s="147"/>
      <c r="E8" s="147"/>
      <c r="F8" s="148"/>
      <c r="G8" s="4" t="s">
        <v>444</v>
      </c>
      <c r="H8" s="13">
        <v>131</v>
      </c>
      <c r="I8" s="22" t="s">
        <v>146</v>
      </c>
      <c r="J8" s="146" t="s">
        <v>524</v>
      </c>
      <c r="K8" s="147"/>
      <c r="L8" s="147"/>
      <c r="M8" s="147"/>
      <c r="N8" s="148"/>
      <c r="O8" s="4"/>
      <c r="P8" s="13">
        <v>565.78</v>
      </c>
    </row>
    <row r="9" spans="1:16" ht="32.25" customHeight="1" x14ac:dyDescent="0.35">
      <c r="A9" s="22" t="s">
        <v>447</v>
      </c>
      <c r="B9" s="146" t="s">
        <v>448</v>
      </c>
      <c r="C9" s="147"/>
      <c r="D9" s="147"/>
      <c r="E9" s="147"/>
      <c r="F9" s="148"/>
      <c r="G9" s="4" t="s">
        <v>582</v>
      </c>
      <c r="H9" s="13">
        <v>166.64</v>
      </c>
      <c r="I9" s="22" t="s">
        <v>146</v>
      </c>
      <c r="J9" s="146" t="s">
        <v>525</v>
      </c>
      <c r="K9" s="147"/>
      <c r="L9" s="147"/>
      <c r="M9" s="147"/>
      <c r="N9" s="148"/>
      <c r="O9" s="4"/>
      <c r="P9" s="13" t="s">
        <v>639</v>
      </c>
    </row>
    <row r="10" spans="1:16" ht="34.5" customHeight="1" x14ac:dyDescent="0.35">
      <c r="A10" s="22" t="s">
        <v>449</v>
      </c>
      <c r="B10" s="146" t="s">
        <v>450</v>
      </c>
      <c r="C10" s="147"/>
      <c r="D10" s="147"/>
      <c r="E10" s="147"/>
      <c r="F10" s="148"/>
      <c r="G10" s="4" t="s">
        <v>451</v>
      </c>
      <c r="H10" s="50">
        <v>15580</v>
      </c>
      <c r="I10" s="22" t="s">
        <v>146</v>
      </c>
      <c r="J10" s="146" t="s">
        <v>526</v>
      </c>
      <c r="K10" s="147"/>
      <c r="L10" s="147"/>
      <c r="M10" s="147"/>
      <c r="N10" s="148"/>
      <c r="O10" s="4"/>
      <c r="P10" s="13" t="s">
        <v>639</v>
      </c>
    </row>
    <row r="11" spans="1:16" ht="32.25" customHeight="1" x14ac:dyDescent="0.35">
      <c r="A11" s="22" t="s">
        <v>146</v>
      </c>
      <c r="B11" s="146" t="s">
        <v>452</v>
      </c>
      <c r="C11" s="147"/>
      <c r="D11" s="147"/>
      <c r="E11" s="147"/>
      <c r="F11" s="148"/>
      <c r="G11" s="4" t="s">
        <v>582</v>
      </c>
      <c r="H11" s="13">
        <v>1922.5</v>
      </c>
      <c r="I11" s="22" t="s">
        <v>527</v>
      </c>
      <c r="J11" s="146" t="s">
        <v>528</v>
      </c>
      <c r="K11" s="147"/>
      <c r="L11" s="147"/>
      <c r="M11" s="147"/>
      <c r="N11" s="148"/>
      <c r="O11" s="4"/>
      <c r="P11" s="13">
        <v>553.6</v>
      </c>
    </row>
    <row r="12" spans="1:16" ht="32.25" customHeight="1" x14ac:dyDescent="0.35">
      <c r="A12" s="22" t="s">
        <v>453</v>
      </c>
      <c r="B12" s="146" t="s">
        <v>454</v>
      </c>
      <c r="C12" s="147"/>
      <c r="D12" s="147"/>
      <c r="E12" s="147"/>
      <c r="F12" s="148"/>
      <c r="G12" s="4" t="s">
        <v>459</v>
      </c>
      <c r="H12" s="13">
        <v>132.9</v>
      </c>
      <c r="I12" s="22" t="s">
        <v>146</v>
      </c>
      <c r="J12" s="146" t="s">
        <v>529</v>
      </c>
      <c r="K12" s="147"/>
      <c r="L12" s="147"/>
      <c r="M12" s="147"/>
      <c r="N12" s="148"/>
      <c r="O12" s="4"/>
      <c r="P12" s="13">
        <v>586</v>
      </c>
    </row>
    <row r="13" spans="1:16" ht="32.25" customHeight="1" x14ac:dyDescent="0.35">
      <c r="A13" s="22" t="s">
        <v>146</v>
      </c>
      <c r="B13" s="146" t="s">
        <v>455</v>
      </c>
      <c r="C13" s="147"/>
      <c r="D13" s="147"/>
      <c r="E13" s="147"/>
      <c r="F13" s="148"/>
      <c r="G13" s="4" t="s">
        <v>456</v>
      </c>
      <c r="H13" s="13">
        <v>132.9</v>
      </c>
      <c r="I13" s="22" t="s">
        <v>530</v>
      </c>
      <c r="J13" s="146" t="s">
        <v>531</v>
      </c>
      <c r="K13" s="147"/>
      <c r="L13" s="147"/>
      <c r="M13" s="147"/>
      <c r="N13" s="148"/>
      <c r="O13" s="4"/>
      <c r="P13" s="13">
        <v>889.78</v>
      </c>
    </row>
    <row r="14" spans="1:16" ht="31.5" customHeight="1" x14ac:dyDescent="0.35">
      <c r="A14" s="22" t="s">
        <v>457</v>
      </c>
      <c r="B14" s="146" t="s">
        <v>458</v>
      </c>
      <c r="C14" s="147"/>
      <c r="D14" s="147"/>
      <c r="E14" s="147"/>
      <c r="F14" s="148"/>
      <c r="G14" s="4" t="s">
        <v>459</v>
      </c>
      <c r="H14" s="13">
        <v>143.18</v>
      </c>
      <c r="I14" s="22" t="s">
        <v>530</v>
      </c>
      <c r="J14" s="146" t="s">
        <v>532</v>
      </c>
      <c r="K14" s="147"/>
      <c r="L14" s="147"/>
      <c r="M14" s="147"/>
      <c r="N14" s="148"/>
      <c r="O14" s="4"/>
      <c r="P14" s="13">
        <v>48.92</v>
      </c>
    </row>
    <row r="15" spans="1:16" ht="30.75" customHeight="1" x14ac:dyDescent="0.35">
      <c r="A15" s="24" t="s">
        <v>460</v>
      </c>
      <c r="B15" s="146" t="s">
        <v>461</v>
      </c>
      <c r="C15" s="147"/>
      <c r="D15" s="147"/>
      <c r="E15" s="147"/>
      <c r="F15" s="148"/>
      <c r="G15" s="4" t="s">
        <v>462</v>
      </c>
      <c r="H15" s="13">
        <v>672.5</v>
      </c>
      <c r="I15" s="22"/>
      <c r="J15" s="265" t="s">
        <v>533</v>
      </c>
      <c r="K15" s="266"/>
      <c r="L15" s="266"/>
      <c r="M15" s="266"/>
      <c r="N15" s="266"/>
      <c r="O15" s="267"/>
      <c r="P15" s="13"/>
    </row>
    <row r="16" spans="1:16" ht="31.5" customHeight="1" x14ac:dyDescent="0.35">
      <c r="A16" s="22" t="s">
        <v>463</v>
      </c>
      <c r="B16" s="146" t="s">
        <v>464</v>
      </c>
      <c r="C16" s="147"/>
      <c r="D16" s="147"/>
      <c r="E16" s="147"/>
      <c r="F16" s="148"/>
      <c r="G16" s="4" t="s">
        <v>462</v>
      </c>
      <c r="H16" s="13">
        <v>4847.5</v>
      </c>
      <c r="I16" s="22"/>
      <c r="J16" s="146"/>
      <c r="K16" s="147"/>
      <c r="L16" s="147"/>
      <c r="M16" s="147"/>
      <c r="N16" s="148"/>
      <c r="O16" s="4"/>
      <c r="P16" s="13"/>
    </row>
    <row r="17" spans="1:16" ht="30.75" customHeight="1" x14ac:dyDescent="0.4">
      <c r="A17" s="22" t="s">
        <v>465</v>
      </c>
      <c r="B17" s="146" t="s">
        <v>466</v>
      </c>
      <c r="C17" s="147"/>
      <c r="D17" s="147"/>
      <c r="E17" s="147"/>
      <c r="F17" s="147"/>
      <c r="G17" s="148"/>
      <c r="H17" s="13">
        <v>8128</v>
      </c>
      <c r="I17" s="22"/>
      <c r="J17" s="138" t="s">
        <v>534</v>
      </c>
      <c r="K17" s="139"/>
      <c r="L17" s="139"/>
      <c r="M17" s="139"/>
      <c r="N17" s="139"/>
      <c r="O17" s="140"/>
      <c r="P17" s="13"/>
    </row>
    <row r="18" spans="1:16" ht="28.5" customHeight="1" x14ac:dyDescent="0.35">
      <c r="A18" s="22" t="s">
        <v>467</v>
      </c>
      <c r="B18" s="146" t="s">
        <v>468</v>
      </c>
      <c r="C18" s="147"/>
      <c r="D18" s="147"/>
      <c r="E18" s="147"/>
      <c r="F18" s="148"/>
      <c r="G18" s="4" t="s">
        <v>469</v>
      </c>
      <c r="H18" s="13">
        <v>26.2</v>
      </c>
      <c r="I18" s="22" t="s">
        <v>535</v>
      </c>
      <c r="J18" s="146" t="s">
        <v>536</v>
      </c>
      <c r="K18" s="147"/>
      <c r="L18" s="147"/>
      <c r="M18" s="147"/>
      <c r="N18" s="148"/>
      <c r="O18" s="4" t="s">
        <v>537</v>
      </c>
      <c r="P18" s="13">
        <v>52.28</v>
      </c>
    </row>
    <row r="19" spans="1:16" ht="29.25" customHeight="1" x14ac:dyDescent="0.35">
      <c r="A19" s="22" t="s">
        <v>470</v>
      </c>
      <c r="B19" s="146" t="s">
        <v>471</v>
      </c>
      <c r="C19" s="147"/>
      <c r="D19" s="147"/>
      <c r="E19" s="147"/>
      <c r="F19" s="148"/>
      <c r="G19" s="4" t="s">
        <v>472</v>
      </c>
      <c r="H19" s="13">
        <v>69.78</v>
      </c>
      <c r="I19" s="22" t="s">
        <v>538</v>
      </c>
      <c r="J19" s="146" t="s">
        <v>539</v>
      </c>
      <c r="K19" s="147"/>
      <c r="L19" s="147"/>
      <c r="M19" s="147"/>
      <c r="N19" s="148"/>
      <c r="O19" s="4"/>
      <c r="P19" s="13">
        <v>155.88</v>
      </c>
    </row>
    <row r="20" spans="1:16" ht="30.75" customHeight="1" x14ac:dyDescent="0.35">
      <c r="A20" s="22" t="s">
        <v>473</v>
      </c>
      <c r="B20" s="146" t="s">
        <v>474</v>
      </c>
      <c r="C20" s="147"/>
      <c r="D20" s="147"/>
      <c r="E20" s="147"/>
      <c r="F20" s="148"/>
      <c r="G20" s="4" t="s">
        <v>472</v>
      </c>
      <c r="H20" s="13">
        <v>29.5</v>
      </c>
      <c r="I20" s="22" t="s">
        <v>628</v>
      </c>
      <c r="J20" s="146" t="s">
        <v>540</v>
      </c>
      <c r="K20" s="147"/>
      <c r="L20" s="147"/>
      <c r="M20" s="147"/>
      <c r="N20" s="148"/>
      <c r="O20" s="4"/>
      <c r="P20" s="13">
        <v>239.72</v>
      </c>
    </row>
    <row r="21" spans="1:16" ht="32.25" customHeight="1" x14ac:dyDescent="0.35">
      <c r="A21" s="22" t="s">
        <v>475</v>
      </c>
      <c r="B21" s="146" t="s">
        <v>476</v>
      </c>
      <c r="C21" s="147"/>
      <c r="D21" s="147"/>
      <c r="E21" s="147"/>
      <c r="F21" s="148"/>
      <c r="G21" s="4" t="s">
        <v>477</v>
      </c>
      <c r="H21" s="13">
        <v>24.58</v>
      </c>
      <c r="I21" s="22" t="s">
        <v>541</v>
      </c>
      <c r="J21" s="146" t="s">
        <v>542</v>
      </c>
      <c r="K21" s="147"/>
      <c r="L21" s="147"/>
      <c r="M21" s="147"/>
      <c r="N21" s="148"/>
      <c r="O21" s="4" t="s">
        <v>543</v>
      </c>
      <c r="P21" s="13">
        <v>26.2</v>
      </c>
    </row>
    <row r="22" spans="1:16" ht="29.25" customHeight="1" x14ac:dyDescent="0.35">
      <c r="A22" s="22" t="s">
        <v>478</v>
      </c>
      <c r="B22" s="146" t="s">
        <v>479</v>
      </c>
      <c r="C22" s="147"/>
      <c r="D22" s="147"/>
      <c r="E22" s="147"/>
      <c r="F22" s="148"/>
      <c r="G22" s="4" t="s">
        <v>477</v>
      </c>
      <c r="H22" s="13">
        <v>90.5</v>
      </c>
      <c r="I22" s="22" t="s">
        <v>544</v>
      </c>
      <c r="J22" s="146" t="s">
        <v>545</v>
      </c>
      <c r="K22" s="147"/>
      <c r="L22" s="147"/>
      <c r="M22" s="147"/>
      <c r="N22" s="148"/>
      <c r="O22" s="4" t="s">
        <v>546</v>
      </c>
      <c r="P22" s="13">
        <v>171.5</v>
      </c>
    </row>
    <row r="23" spans="1:16" ht="28.5" customHeight="1" x14ac:dyDescent="0.35">
      <c r="A23" s="22" t="s">
        <v>480</v>
      </c>
      <c r="B23" s="146" t="s">
        <v>481</v>
      </c>
      <c r="C23" s="147"/>
      <c r="D23" s="147"/>
      <c r="E23" s="147"/>
      <c r="F23" s="148"/>
      <c r="G23" s="4" t="s">
        <v>477</v>
      </c>
      <c r="H23" s="13">
        <v>83.68</v>
      </c>
      <c r="I23" s="22" t="s">
        <v>146</v>
      </c>
      <c r="J23" s="146" t="s">
        <v>547</v>
      </c>
      <c r="K23" s="147"/>
      <c r="L23" s="147"/>
      <c r="M23" s="147"/>
      <c r="N23" s="148"/>
      <c r="O23" s="4"/>
      <c r="P23" s="13">
        <v>231.64</v>
      </c>
    </row>
    <row r="24" spans="1:16" ht="29.25" customHeight="1" x14ac:dyDescent="0.35">
      <c r="A24" s="22" t="s">
        <v>482</v>
      </c>
      <c r="B24" s="146" t="s">
        <v>483</v>
      </c>
      <c r="C24" s="147"/>
      <c r="D24" s="147"/>
      <c r="E24" s="147"/>
      <c r="F24" s="148"/>
      <c r="G24" s="4" t="s">
        <v>484</v>
      </c>
      <c r="H24" s="13">
        <v>80.5</v>
      </c>
      <c r="I24" s="22" t="s">
        <v>146</v>
      </c>
      <c r="J24" s="146" t="s">
        <v>548</v>
      </c>
      <c r="K24" s="147"/>
      <c r="L24" s="147"/>
      <c r="M24" s="147"/>
      <c r="N24" s="148"/>
      <c r="O24" s="4"/>
      <c r="P24" s="13">
        <v>267.39999999999998</v>
      </c>
    </row>
    <row r="25" spans="1:16" ht="30.75" customHeight="1" x14ac:dyDescent="0.35">
      <c r="A25" s="22" t="s">
        <v>146</v>
      </c>
      <c r="B25" s="146" t="s">
        <v>485</v>
      </c>
      <c r="C25" s="147"/>
      <c r="D25" s="147"/>
      <c r="E25" s="147"/>
      <c r="F25" s="148"/>
      <c r="G25" s="4" t="s">
        <v>486</v>
      </c>
      <c r="H25" s="13">
        <v>120.54</v>
      </c>
      <c r="I25" s="22" t="s">
        <v>146</v>
      </c>
      <c r="J25" s="146" t="s">
        <v>549</v>
      </c>
      <c r="K25" s="147"/>
      <c r="L25" s="147"/>
      <c r="M25" s="147"/>
      <c r="N25" s="148"/>
      <c r="O25" s="4" t="s">
        <v>690</v>
      </c>
      <c r="P25" s="13">
        <v>85.9</v>
      </c>
    </row>
    <row r="26" spans="1:16" ht="31.5" customHeight="1" x14ac:dyDescent="0.35">
      <c r="A26" s="22" t="s">
        <v>487</v>
      </c>
      <c r="B26" s="146" t="s">
        <v>488</v>
      </c>
      <c r="C26" s="147"/>
      <c r="D26" s="147"/>
      <c r="E26" s="147"/>
      <c r="F26" s="147"/>
      <c r="G26" s="148"/>
      <c r="H26" s="13">
        <v>28.24</v>
      </c>
      <c r="I26" s="22" t="s">
        <v>146</v>
      </c>
      <c r="J26" s="146" t="s">
        <v>549</v>
      </c>
      <c r="K26" s="147"/>
      <c r="L26" s="147"/>
      <c r="M26" s="147"/>
      <c r="N26" s="148"/>
      <c r="O26" s="4" t="s">
        <v>691</v>
      </c>
      <c r="P26" s="13">
        <v>129.68</v>
      </c>
    </row>
    <row r="27" spans="1:16" ht="30.75" customHeight="1" x14ac:dyDescent="0.35">
      <c r="A27" s="22" t="s">
        <v>487</v>
      </c>
      <c r="B27" s="146" t="s">
        <v>489</v>
      </c>
      <c r="C27" s="147"/>
      <c r="D27" s="147"/>
      <c r="E27" s="147"/>
      <c r="F27" s="147"/>
      <c r="G27" s="148"/>
      <c r="H27" s="13">
        <v>48.38</v>
      </c>
      <c r="I27" s="22" t="s">
        <v>146</v>
      </c>
      <c r="J27" s="146" t="s">
        <v>645</v>
      </c>
      <c r="K27" s="147"/>
      <c r="L27" s="147"/>
      <c r="M27" s="147"/>
      <c r="N27" s="148"/>
      <c r="O27" s="4" t="s">
        <v>646</v>
      </c>
      <c r="P27" s="13">
        <v>1230.08</v>
      </c>
    </row>
    <row r="28" spans="1:16" ht="31.5" customHeight="1" x14ac:dyDescent="0.35">
      <c r="A28" s="22" t="s">
        <v>146</v>
      </c>
      <c r="B28" s="146" t="s">
        <v>490</v>
      </c>
      <c r="C28" s="147"/>
      <c r="D28" s="147"/>
      <c r="E28" s="147"/>
      <c r="F28" s="147"/>
      <c r="G28" s="148"/>
      <c r="H28" s="13">
        <v>5.7</v>
      </c>
      <c r="I28" s="22" t="s">
        <v>146</v>
      </c>
      <c r="J28" s="47" t="s">
        <v>647</v>
      </c>
      <c r="K28" s="48"/>
      <c r="L28" s="48"/>
      <c r="M28" s="48"/>
      <c r="N28" s="49"/>
      <c r="O28" s="4" t="s">
        <v>646</v>
      </c>
      <c r="P28" s="13">
        <v>2225</v>
      </c>
    </row>
    <row r="29" spans="1:16" ht="30.75" customHeight="1" x14ac:dyDescent="0.4">
      <c r="A29" s="22" t="s">
        <v>146</v>
      </c>
      <c r="B29" s="146" t="s">
        <v>491</v>
      </c>
      <c r="C29" s="147"/>
      <c r="D29" s="147"/>
      <c r="E29" s="147"/>
      <c r="F29" s="147"/>
      <c r="G29" s="148"/>
      <c r="H29" s="13">
        <v>26.2</v>
      </c>
      <c r="I29" s="22"/>
      <c r="J29" s="138" t="s">
        <v>550</v>
      </c>
      <c r="K29" s="139"/>
      <c r="L29" s="139"/>
      <c r="M29" s="139"/>
      <c r="N29" s="139"/>
      <c r="O29" s="140"/>
      <c r="P29" s="13"/>
    </row>
    <row r="30" spans="1:16" ht="31.5" customHeight="1" x14ac:dyDescent="0.35">
      <c r="I30" s="95" t="s">
        <v>551</v>
      </c>
      <c r="J30" s="152" t="s">
        <v>729</v>
      </c>
      <c r="K30" s="153"/>
      <c r="L30" s="153"/>
      <c r="M30" s="153"/>
      <c r="N30" s="154"/>
      <c r="O30" s="97" t="s">
        <v>552</v>
      </c>
      <c r="P30" s="98">
        <v>8.02</v>
      </c>
    </row>
    <row r="31" spans="1:16" ht="29.25" customHeight="1" x14ac:dyDescent="0.35">
      <c r="A31" s="22"/>
      <c r="B31" s="146"/>
      <c r="C31" s="147"/>
      <c r="D31" s="147"/>
      <c r="E31" s="147"/>
      <c r="F31" s="148"/>
      <c r="G31" s="4"/>
      <c r="H31" s="13"/>
      <c r="I31" s="22" t="s">
        <v>553</v>
      </c>
      <c r="J31" s="146" t="s">
        <v>642</v>
      </c>
      <c r="K31" s="147"/>
      <c r="L31" s="147"/>
      <c r="M31" s="147"/>
      <c r="N31" s="148"/>
      <c r="O31" s="4" t="s">
        <v>555</v>
      </c>
      <c r="P31" s="13">
        <v>83.26</v>
      </c>
    </row>
    <row r="32" spans="1:16" ht="29.25" customHeight="1" x14ac:dyDescent="0.35">
      <c r="A32" s="22"/>
      <c r="B32" s="146"/>
      <c r="C32" s="147"/>
      <c r="D32" s="147"/>
      <c r="E32" s="147"/>
      <c r="F32" s="147"/>
      <c r="G32" s="148"/>
      <c r="H32" s="13"/>
      <c r="I32" s="22" t="s">
        <v>554</v>
      </c>
      <c r="J32" s="146" t="s">
        <v>642</v>
      </c>
      <c r="K32" s="147"/>
      <c r="L32" s="147"/>
      <c r="M32" s="147"/>
      <c r="N32" s="148"/>
      <c r="O32" s="4" t="s">
        <v>556</v>
      </c>
      <c r="P32" s="13">
        <v>86.98</v>
      </c>
    </row>
    <row r="33" spans="1:16" ht="28.5" customHeight="1" x14ac:dyDescent="0.35">
      <c r="A33" s="22"/>
      <c r="B33" s="146"/>
      <c r="C33" s="147"/>
      <c r="D33" s="147"/>
      <c r="E33" s="147"/>
      <c r="F33" s="147"/>
      <c r="G33" s="148"/>
      <c r="H33" s="13"/>
      <c r="I33" s="22" t="s">
        <v>557</v>
      </c>
      <c r="J33" s="37" t="s">
        <v>558</v>
      </c>
      <c r="K33" s="38"/>
      <c r="L33" s="38"/>
      <c r="M33" s="38"/>
      <c r="N33" s="39"/>
      <c r="O33" s="4"/>
      <c r="P33" s="13">
        <v>48.26</v>
      </c>
    </row>
    <row r="34" spans="1:16" ht="29.25" customHeight="1" x14ac:dyDescent="0.35">
      <c r="A34" s="22"/>
      <c r="B34" s="146"/>
      <c r="C34" s="147"/>
      <c r="D34" s="147"/>
      <c r="E34" s="147"/>
      <c r="F34" s="147"/>
      <c r="G34" s="148"/>
      <c r="H34" s="13"/>
      <c r="I34" s="22" t="s">
        <v>559</v>
      </c>
      <c r="J34" s="37" t="s">
        <v>560</v>
      </c>
      <c r="K34" s="38"/>
      <c r="L34" s="38"/>
      <c r="M34" s="38"/>
      <c r="N34" s="39"/>
      <c r="O34" s="4"/>
      <c r="P34" s="13">
        <v>49.34</v>
      </c>
    </row>
    <row r="35" spans="1:16" ht="30.75" customHeight="1" x14ac:dyDescent="0.35">
      <c r="A35" s="22"/>
      <c r="B35" s="146"/>
      <c r="C35" s="147"/>
      <c r="D35" s="147"/>
      <c r="E35" s="147"/>
      <c r="F35" s="147"/>
      <c r="G35" s="148"/>
      <c r="H35" s="13"/>
      <c r="I35" s="22" t="s">
        <v>561</v>
      </c>
      <c r="J35" s="37" t="s">
        <v>562</v>
      </c>
      <c r="K35" s="38"/>
      <c r="L35" s="38"/>
      <c r="M35" s="38"/>
      <c r="N35" s="39"/>
      <c r="O35" s="4"/>
      <c r="P35" s="13">
        <v>15.94</v>
      </c>
    </row>
    <row r="36" spans="1:16" ht="30.75" customHeight="1" x14ac:dyDescent="0.35">
      <c r="A36" s="22"/>
      <c r="B36" s="146"/>
      <c r="C36" s="147"/>
      <c r="D36" s="147"/>
      <c r="E36" s="147"/>
      <c r="F36" s="148"/>
      <c r="G36" s="4"/>
      <c r="H36" s="13"/>
      <c r="I36" s="22" t="s">
        <v>563</v>
      </c>
      <c r="J36" s="37" t="s">
        <v>564</v>
      </c>
      <c r="K36" s="38"/>
      <c r="L36" s="38"/>
      <c r="M36" s="38"/>
      <c r="N36" s="39"/>
      <c r="O36" s="4"/>
      <c r="P36" s="13">
        <v>36.159999999999997</v>
      </c>
    </row>
    <row r="37" spans="1:16" ht="29.25" customHeight="1" x14ac:dyDescent="0.4">
      <c r="A37" s="22"/>
      <c r="B37" s="138" t="s">
        <v>492</v>
      </c>
      <c r="C37" s="139"/>
      <c r="D37" s="139"/>
      <c r="E37" s="139"/>
      <c r="F37" s="139"/>
      <c r="G37" s="140"/>
      <c r="H37" s="13"/>
      <c r="I37" s="22"/>
      <c r="J37" s="146"/>
      <c r="K37" s="147"/>
      <c r="L37" s="147"/>
      <c r="M37" s="147"/>
      <c r="N37" s="148"/>
      <c r="O37" s="4"/>
      <c r="P37" s="13"/>
    </row>
    <row r="38" spans="1:16" ht="30.75" customHeight="1" x14ac:dyDescent="0.35">
      <c r="A38" s="22" t="s">
        <v>493</v>
      </c>
      <c r="B38" s="146" t="s">
        <v>494</v>
      </c>
      <c r="C38" s="147"/>
      <c r="D38" s="147"/>
      <c r="E38" s="147"/>
      <c r="F38" s="148"/>
      <c r="G38" s="4" t="s">
        <v>495</v>
      </c>
      <c r="H38" s="13">
        <v>8.6199999999999992</v>
      </c>
      <c r="I38" s="22"/>
      <c r="J38" s="146"/>
      <c r="K38" s="147"/>
      <c r="L38" s="147"/>
      <c r="M38" s="147"/>
      <c r="N38" s="148"/>
      <c r="O38" s="4"/>
      <c r="P38" s="13"/>
    </row>
    <row r="39" spans="1:16" ht="30.75" customHeight="1" x14ac:dyDescent="0.35">
      <c r="A39" s="22" t="s">
        <v>496</v>
      </c>
      <c r="B39" s="146" t="s">
        <v>497</v>
      </c>
      <c r="C39" s="147"/>
      <c r="D39" s="147"/>
      <c r="E39" s="147"/>
      <c r="F39" s="148"/>
      <c r="G39" s="4" t="s">
        <v>498</v>
      </c>
      <c r="H39" s="13">
        <v>20.98</v>
      </c>
      <c r="I39" s="22"/>
      <c r="J39" s="146"/>
      <c r="K39" s="147"/>
      <c r="L39" s="147"/>
      <c r="M39" s="147"/>
      <c r="N39" s="148"/>
      <c r="O39" s="4"/>
      <c r="P39" s="13"/>
    </row>
    <row r="40" spans="1:16" ht="32.25" customHeight="1" x14ac:dyDescent="0.35">
      <c r="A40" s="22" t="s">
        <v>499</v>
      </c>
      <c r="B40" s="146" t="s">
        <v>500</v>
      </c>
      <c r="C40" s="147"/>
      <c r="D40" s="147"/>
      <c r="E40" s="147"/>
      <c r="F40" s="148"/>
      <c r="G40" s="4" t="s">
        <v>501</v>
      </c>
      <c r="H40" s="13">
        <v>84.04</v>
      </c>
      <c r="I40" s="22"/>
      <c r="J40" s="146"/>
      <c r="K40" s="147"/>
      <c r="L40" s="147"/>
      <c r="M40" s="147"/>
      <c r="N40" s="148"/>
      <c r="O40" s="4"/>
      <c r="P40" s="13"/>
    </row>
    <row r="41" spans="1:16" ht="27.75" customHeight="1" x14ac:dyDescent="0.35">
      <c r="A41" s="22" t="s">
        <v>502</v>
      </c>
      <c r="B41" s="146" t="s">
        <v>503</v>
      </c>
      <c r="C41" s="147"/>
      <c r="D41" s="147"/>
      <c r="E41" s="147"/>
      <c r="F41" s="148"/>
      <c r="G41" s="4"/>
      <c r="H41" s="13">
        <v>151.28</v>
      </c>
      <c r="I41" s="22"/>
      <c r="J41" s="146"/>
      <c r="K41" s="147"/>
      <c r="L41" s="147"/>
      <c r="M41" s="147"/>
      <c r="N41" s="148"/>
      <c r="O41" s="4"/>
      <c r="P41" s="13"/>
    </row>
    <row r="42" spans="1:16" ht="28.5" customHeight="1" x14ac:dyDescent="0.4">
      <c r="A42" s="22"/>
      <c r="B42" s="138" t="s">
        <v>504</v>
      </c>
      <c r="C42" s="139"/>
      <c r="D42" s="139"/>
      <c r="E42" s="139"/>
      <c r="F42" s="139"/>
      <c r="G42" s="140"/>
      <c r="H42" s="13"/>
      <c r="I42" s="22"/>
      <c r="J42" s="146"/>
      <c r="K42" s="147"/>
      <c r="L42" s="147"/>
      <c r="M42" s="147"/>
      <c r="N42" s="148"/>
      <c r="O42" s="4"/>
      <c r="P42" s="13"/>
    </row>
    <row r="43" spans="1:16" ht="30.75" customHeight="1" x14ac:dyDescent="0.35">
      <c r="A43" s="22" t="s">
        <v>505</v>
      </c>
      <c r="B43" s="146" t="s">
        <v>506</v>
      </c>
      <c r="C43" s="147"/>
      <c r="D43" s="147"/>
      <c r="E43" s="147"/>
      <c r="F43" s="148"/>
      <c r="G43" s="4"/>
      <c r="H43" s="13">
        <v>63.78</v>
      </c>
      <c r="I43" s="22"/>
      <c r="J43" s="146"/>
      <c r="K43" s="147"/>
      <c r="L43" s="147"/>
      <c r="M43" s="147"/>
      <c r="N43" s="148"/>
      <c r="O43" s="4"/>
      <c r="P43" s="13"/>
    </row>
    <row r="44" spans="1:16" ht="31.5" customHeight="1" x14ac:dyDescent="0.35">
      <c r="A44" s="22" t="s">
        <v>507</v>
      </c>
      <c r="B44" s="146" t="s">
        <v>508</v>
      </c>
      <c r="C44" s="147"/>
      <c r="D44" s="147"/>
      <c r="E44" s="147"/>
      <c r="F44" s="148"/>
      <c r="G44" s="4"/>
      <c r="H44" s="13">
        <v>48.38</v>
      </c>
      <c r="I44" s="22"/>
      <c r="J44" s="146"/>
      <c r="K44" s="147"/>
      <c r="L44" s="147"/>
      <c r="M44" s="147"/>
      <c r="N44" s="148"/>
      <c r="O44" s="4"/>
      <c r="P44" s="13"/>
    </row>
    <row r="45" spans="1:16" ht="30.75" customHeight="1" x14ac:dyDescent="0.35">
      <c r="A45" s="22" t="s">
        <v>509</v>
      </c>
      <c r="B45" s="146" t="s">
        <v>510</v>
      </c>
      <c r="C45" s="147"/>
      <c r="D45" s="147"/>
      <c r="E45" s="147"/>
      <c r="F45" s="148"/>
      <c r="G45" s="4" t="s">
        <v>583</v>
      </c>
      <c r="H45" s="13">
        <v>176.9</v>
      </c>
      <c r="I45" s="22"/>
      <c r="J45" s="146"/>
      <c r="K45" s="147"/>
      <c r="L45" s="147"/>
      <c r="M45" s="147"/>
      <c r="N45" s="148"/>
      <c r="O45" s="4"/>
      <c r="P45" s="13"/>
    </row>
    <row r="46" spans="1:16" ht="30.75" customHeight="1" x14ac:dyDescent="0.35">
      <c r="A46" s="22" t="s">
        <v>511</v>
      </c>
      <c r="B46" s="146" t="s">
        <v>512</v>
      </c>
      <c r="C46" s="147"/>
      <c r="D46" s="147"/>
      <c r="E46" s="147"/>
      <c r="F46" s="148"/>
      <c r="G46" s="4" t="s">
        <v>583</v>
      </c>
      <c r="H46" s="13">
        <v>69.180000000000007</v>
      </c>
      <c r="I46" s="22"/>
      <c r="J46" s="146"/>
      <c r="K46" s="147"/>
      <c r="L46" s="147"/>
      <c r="M46" s="147"/>
      <c r="N46" s="148"/>
      <c r="O46" s="4"/>
      <c r="P46" s="13"/>
    </row>
    <row r="47" spans="1:16" ht="31.5" customHeight="1" x14ac:dyDescent="0.35">
      <c r="A47" s="22" t="s">
        <v>513</v>
      </c>
      <c r="B47" s="146" t="s">
        <v>514</v>
      </c>
      <c r="C47" s="147"/>
      <c r="D47" s="147"/>
      <c r="E47" s="147"/>
      <c r="F47" s="148"/>
      <c r="G47" s="4"/>
      <c r="H47" s="13">
        <v>89.4</v>
      </c>
      <c r="I47" s="22"/>
      <c r="J47" s="146"/>
      <c r="K47" s="147"/>
      <c r="L47" s="147"/>
      <c r="M47" s="147"/>
      <c r="N47" s="148"/>
      <c r="O47" s="4"/>
      <c r="P47" s="13"/>
    </row>
    <row r="48" spans="1:16" ht="29.25" customHeight="1" x14ac:dyDescent="0.35">
      <c r="A48" s="22" t="s">
        <v>515</v>
      </c>
      <c r="B48" s="146" t="s">
        <v>516</v>
      </c>
      <c r="C48" s="147"/>
      <c r="D48" s="147"/>
      <c r="E48" s="147"/>
      <c r="F48" s="148"/>
      <c r="G48" s="4" t="s">
        <v>583</v>
      </c>
      <c r="H48" s="13">
        <v>86.18</v>
      </c>
      <c r="I48" s="22"/>
      <c r="J48" s="146"/>
      <c r="K48" s="147"/>
      <c r="L48" s="147"/>
      <c r="M48" s="147"/>
      <c r="N48" s="148"/>
      <c r="O48" s="4"/>
      <c r="P48" s="13"/>
    </row>
    <row r="49" spans="1:16" ht="32.25" customHeight="1" x14ac:dyDescent="0.35">
      <c r="A49" s="22"/>
      <c r="B49" s="146"/>
      <c r="C49" s="147"/>
      <c r="D49" s="147"/>
      <c r="E49" s="147"/>
      <c r="F49" s="148"/>
      <c r="G49" s="4"/>
      <c r="H49" s="13"/>
      <c r="I49" s="22"/>
      <c r="J49" s="146"/>
      <c r="K49" s="147"/>
      <c r="L49" s="147"/>
      <c r="M49" s="147"/>
      <c r="N49" s="148"/>
      <c r="O49" s="4"/>
      <c r="P49" s="13"/>
    </row>
    <row r="50" spans="1:16" ht="19.5" customHeight="1" x14ac:dyDescent="0.25"/>
    <row r="51" spans="1:16" ht="10.5" customHeight="1" x14ac:dyDescent="0.4"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</row>
    <row r="52" spans="1:16" ht="0.75" hidden="1" customHeight="1" x14ac:dyDescent="0.25"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</row>
    <row r="53" spans="1:16" ht="22.5" customHeight="1" x14ac:dyDescent="0.25"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</row>
    <row r="54" spans="1:16" ht="23.25" customHeight="1" x14ac:dyDescent="0.25"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</row>
    <row r="55" spans="1:16" ht="29.25" customHeight="1" x14ac:dyDescent="0.35"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49"/>
      <c r="P55" s="249"/>
    </row>
    <row r="56" spans="1:16" ht="22.5" hidden="1" customHeight="1" x14ac:dyDescent="0.25">
      <c r="O56" s="249"/>
      <c r="P56" s="249"/>
    </row>
    <row r="57" spans="1:16" ht="22.5" hidden="1" customHeight="1" x14ac:dyDescent="0.25">
      <c r="O57" s="249"/>
      <c r="P57" s="249"/>
    </row>
    <row r="58" spans="1:16" ht="22.5" hidden="1" customHeight="1" x14ac:dyDescent="0.25">
      <c r="O58" s="249"/>
      <c r="P58" s="249"/>
    </row>
    <row r="59" spans="1:16" ht="22.5" hidden="1" customHeight="1" x14ac:dyDescent="0.25">
      <c r="O59" s="249"/>
      <c r="P59" s="249"/>
    </row>
    <row r="60" spans="1:16" ht="22.5" hidden="1" customHeight="1" x14ac:dyDescent="0.25">
      <c r="O60" s="249"/>
      <c r="P60" s="249"/>
    </row>
    <row r="61" spans="1:16" ht="22.5" hidden="1" customHeight="1" x14ac:dyDescent="0.25">
      <c r="O61" s="249"/>
      <c r="P61" s="249"/>
    </row>
    <row r="62" spans="1:16" ht="22.5" customHeight="1" x14ac:dyDescent="0.25"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</row>
    <row r="63" spans="1:16" x14ac:dyDescent="0.25"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</row>
    <row r="64" spans="1:16" x14ac:dyDescent="0.25">
      <c r="F64" s="262"/>
      <c r="G64" s="262"/>
      <c r="H64" s="262"/>
      <c r="I64" s="262"/>
    </row>
    <row r="65" spans="6:9" ht="15" customHeight="1" x14ac:dyDescent="0.25">
      <c r="F65" s="262"/>
      <c r="G65" s="262"/>
      <c r="H65" s="262"/>
      <c r="I65" s="262"/>
    </row>
    <row r="66" spans="6:9" ht="15" customHeight="1" x14ac:dyDescent="0.25"/>
  </sheetData>
  <mergeCells count="97">
    <mergeCell ref="B19:F19"/>
    <mergeCell ref="J25:N25"/>
    <mergeCell ref="J29:O29"/>
    <mergeCell ref="B21:F21"/>
    <mergeCell ref="B22:F22"/>
    <mergeCell ref="B23:F23"/>
    <mergeCell ref="B24:F24"/>
    <mergeCell ref="J24:N24"/>
    <mergeCell ref="B20:F20"/>
    <mergeCell ref="J19:N19"/>
    <mergeCell ref="J20:N20"/>
    <mergeCell ref="B26:G26"/>
    <mergeCell ref="B27:G27"/>
    <mergeCell ref="B5:F5"/>
    <mergeCell ref="B6:F6"/>
    <mergeCell ref="B7:F7"/>
    <mergeCell ref="B8:F8"/>
    <mergeCell ref="B11:F11"/>
    <mergeCell ref="A1:P1"/>
    <mergeCell ref="A2:B2"/>
    <mergeCell ref="C2:F2"/>
    <mergeCell ref="J2:N2"/>
    <mergeCell ref="B4:F4"/>
    <mergeCell ref="J3:O3"/>
    <mergeCell ref="J4:N4"/>
    <mergeCell ref="B3:G3"/>
    <mergeCell ref="B13:F13"/>
    <mergeCell ref="B9:F9"/>
    <mergeCell ref="B10:F10"/>
    <mergeCell ref="B14:F14"/>
    <mergeCell ref="J14:N14"/>
    <mergeCell ref="B12:F12"/>
    <mergeCell ref="J16:N16"/>
    <mergeCell ref="J18:N18"/>
    <mergeCell ref="B16:F16"/>
    <mergeCell ref="B18:F18"/>
    <mergeCell ref="B17:G17"/>
    <mergeCell ref="J15:O15"/>
    <mergeCell ref="J17:O17"/>
    <mergeCell ref="B15:F15"/>
    <mergeCell ref="B43:F43"/>
    <mergeCell ref="J5:N5"/>
    <mergeCell ref="J6:N6"/>
    <mergeCell ref="J7:N7"/>
    <mergeCell ref="J8:N8"/>
    <mergeCell ref="J30:N30"/>
    <mergeCell ref="J9:N9"/>
    <mergeCell ref="J10:N10"/>
    <mergeCell ref="J21:N21"/>
    <mergeCell ref="J11:N11"/>
    <mergeCell ref="J12:N12"/>
    <mergeCell ref="J13:N13"/>
    <mergeCell ref="J27:N27"/>
    <mergeCell ref="E55:N55"/>
    <mergeCell ref="J26:N26"/>
    <mergeCell ref="J22:N22"/>
    <mergeCell ref="J23:N23"/>
    <mergeCell ref="J43:N43"/>
    <mergeCell ref="J32:N32"/>
    <mergeCell ref="B28:G28"/>
    <mergeCell ref="B29:G29"/>
    <mergeCell ref="J31:N31"/>
    <mergeCell ref="B31:F31"/>
    <mergeCell ref="B25:F25"/>
    <mergeCell ref="B32:G32"/>
    <mergeCell ref="B41:F41"/>
    <mergeCell ref="J37:N37"/>
    <mergeCell ref="J38:N38"/>
    <mergeCell ref="B42:G42"/>
    <mergeCell ref="J39:N39"/>
    <mergeCell ref="J40:N40"/>
    <mergeCell ref="J41:N41"/>
    <mergeCell ref="J42:N42"/>
    <mergeCell ref="B38:F38"/>
    <mergeCell ref="B39:F39"/>
    <mergeCell ref="B40:F40"/>
    <mergeCell ref="B33:G33"/>
    <mergeCell ref="B34:G34"/>
    <mergeCell ref="B35:G35"/>
    <mergeCell ref="B37:G37"/>
    <mergeCell ref="B36:F36"/>
    <mergeCell ref="F64:I65"/>
    <mergeCell ref="J49:N49"/>
    <mergeCell ref="J44:N44"/>
    <mergeCell ref="J45:N45"/>
    <mergeCell ref="J46:N46"/>
    <mergeCell ref="J47:N47"/>
    <mergeCell ref="J48:N48"/>
    <mergeCell ref="B46:F46"/>
    <mergeCell ref="B47:F47"/>
    <mergeCell ref="B48:F48"/>
    <mergeCell ref="B49:F49"/>
    <mergeCell ref="B44:F44"/>
    <mergeCell ref="B45:F45"/>
    <mergeCell ref="F62:P63"/>
    <mergeCell ref="O55:P61"/>
    <mergeCell ref="E52:P54"/>
  </mergeCells>
  <pageMargins left="7.874015748031496E-2" right="7.874015748031496E-2" top="7.874015748031496E-2" bottom="7.874015748031496E-2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Стр.1 </vt:lpstr>
      <vt:lpstr>Стр.2</vt:lpstr>
      <vt:lpstr>Стр.3</vt:lpstr>
      <vt:lpstr>Стр.4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2015-11-04T14:27:16Z</dcterms:modified>
</cp:coreProperties>
</file>