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5345" windowHeight="4650" activeTab="1"/>
  </bookViews>
  <sheets>
    <sheet name="прайс" sheetId="1" r:id="rId1"/>
    <sheet name="Замеры" sheetId="2" r:id="rId2"/>
  </sheets>
  <calcPr calcId="162913"/>
</workbook>
</file>

<file path=xl/calcChain.xml><?xml version="1.0" encoding="utf-8"?>
<calcChain xmlns="http://schemas.openxmlformats.org/spreadsheetml/2006/main">
  <c r="I15" i="1" l="1"/>
  <c r="I11" i="1"/>
  <c r="I6" i="1"/>
  <c r="I8" i="1"/>
  <c r="I4" i="1" l="1"/>
  <c r="I5" i="1"/>
  <c r="I7" i="1"/>
  <c r="I9" i="1"/>
  <c r="I10" i="1"/>
  <c r="I12" i="1"/>
  <c r="I13" i="1"/>
  <c r="I14" i="1"/>
  <c r="I16" i="1"/>
  <c r="I17" i="1"/>
  <c r="I18" i="1"/>
  <c r="I19" i="1" l="1"/>
</calcChain>
</file>

<file path=xl/sharedStrings.xml><?xml version="1.0" encoding="utf-8"?>
<sst xmlns="http://schemas.openxmlformats.org/spreadsheetml/2006/main" count="357" uniqueCount="175">
  <si>
    <t>код</t>
  </si>
  <si>
    <t>Гурт</t>
  </si>
  <si>
    <t>M-02</t>
  </si>
  <si>
    <t>M-03</t>
  </si>
  <si>
    <t>M-04</t>
  </si>
  <si>
    <t>M-05</t>
  </si>
  <si>
    <t>M-06</t>
  </si>
  <si>
    <t>M-07</t>
  </si>
  <si>
    <t>M-08</t>
  </si>
  <si>
    <t>M-09</t>
  </si>
  <si>
    <t>M-10</t>
  </si>
  <si>
    <t>M-11</t>
  </si>
  <si>
    <t>M-12</t>
  </si>
  <si>
    <t>M-13</t>
  </si>
  <si>
    <t>M-14</t>
  </si>
  <si>
    <t xml:space="preserve">Комбінезон </t>
  </si>
  <si>
    <t>Колір</t>
  </si>
  <si>
    <t>Розміри</t>
  </si>
  <si>
    <t>S, M, L</t>
  </si>
  <si>
    <t xml:space="preserve"> бургунді, капучино</t>
  </si>
  <si>
    <t>Комбінація</t>
  </si>
  <si>
    <t>Халат</t>
  </si>
  <si>
    <t>чорний, оливка, сріблястий</t>
  </si>
  <si>
    <t xml:space="preserve">червоний  </t>
  </si>
  <si>
    <t>чорний</t>
  </si>
  <si>
    <t>беж</t>
  </si>
  <si>
    <t>червоний</t>
  </si>
  <si>
    <t>Роздріб</t>
  </si>
  <si>
    <t>Фото</t>
  </si>
  <si>
    <t>Найменування товару</t>
  </si>
  <si>
    <t>Характеристика</t>
  </si>
  <si>
    <t>Ціна, грн</t>
  </si>
  <si>
    <t>№</t>
  </si>
  <si>
    <t>M-15</t>
  </si>
  <si>
    <t>M-16</t>
  </si>
  <si>
    <t xml:space="preserve">M-01 </t>
  </si>
  <si>
    <t>S-M
L-XL</t>
  </si>
  <si>
    <t>Опис</t>
  </si>
  <si>
    <t xml:space="preserve">XS, S, M
</t>
  </si>
  <si>
    <t>Тканина: котон гліттер.
На кнопках
Виріз та них шортів оброблені кантом</t>
  </si>
  <si>
    <t>Тканина: котон сатин.
На кнопках
Виріз та них шортів оброблені кантом</t>
  </si>
  <si>
    <t>Тканина: котон Сніжинка 
На кнопках
Виріз та них шортів оброблені кантом</t>
  </si>
  <si>
    <t>Комплект Сорочка Рукав 3/4 + Шорти</t>
  </si>
  <si>
    <t>Комплект Сорочка Рукав 3/4 + Штани</t>
  </si>
  <si>
    <t>Тканина: котон однотонний 
На кнопках
Виріз та них шортів оброблені кантом</t>
  </si>
  <si>
    <t>Тканина: котон однотонний 
На кнопках
Виріз та них штанів оброблені кантом</t>
  </si>
  <si>
    <t>Комплект майка+шорти</t>
  </si>
  <si>
    <t>Тканина: котон гліттер.
Бретелі на регуляторах</t>
  </si>
  <si>
    <t>Тканина: котон 
Бретелі на регуляторах</t>
  </si>
  <si>
    <t>Тканина: шовк 
Бретелі на регуляторах</t>
  </si>
  <si>
    <t>Тканина: сатин, котон
Бретелі регулюються по висоті (зав`язуються)</t>
  </si>
  <si>
    <t>Тканина: сатин, котон</t>
  </si>
  <si>
    <t>Тканина: сатин, котон 
Бретелі на регуляторах</t>
  </si>
  <si>
    <t>червоний, бургунді, капучино</t>
  </si>
  <si>
    <t>молочний
оливковий
стальний сірий</t>
  </si>
  <si>
    <t>Комплект майка + шорти</t>
  </si>
  <si>
    <t>Комплект футболка + шорти</t>
  </si>
  <si>
    <t>Комплект топ + шорти</t>
  </si>
  <si>
    <t>Комплект Сорочка + Шорти</t>
  </si>
  <si>
    <t>Прайс-лист Піжами Жіночі, бренд M`amie</t>
  </si>
  <si>
    <t>Дроп.</t>
  </si>
  <si>
    <t>Тканина: віскоза Туреччина
бретелі на регуляторах
Шорти вільного крою</t>
  </si>
  <si>
    <t>Тканина: шовк КНР
Шорти вільного крою</t>
  </si>
  <si>
    <t>Тканина: шовк КНР
спинка подвійна - навхрест.
Шорти вільного крою</t>
  </si>
  <si>
    <t>Тканина: шовк КНР
бретелі на регуляторах
Шорти вільного крою</t>
  </si>
  <si>
    <t>1. Обхват груди
2. Обхват талии
3. Длина рукава
4. Обхват рукава
5. Длина рубашки
Шорты:
1. Обхват талии
2. Обхват бедр
3. Длина шорт</t>
  </si>
  <si>
    <t>Майка</t>
  </si>
  <si>
    <t>1. Обхват груди</t>
  </si>
  <si>
    <t>3. Длина майки (от бретелти)</t>
  </si>
  <si>
    <t>2. Обхват талии</t>
  </si>
  <si>
    <t xml:space="preserve">Шорты:
</t>
  </si>
  <si>
    <t>1. Обхват талии</t>
  </si>
  <si>
    <t>2. Обхват бедр</t>
  </si>
  <si>
    <t>XS</t>
  </si>
  <si>
    <t>S</t>
  </si>
  <si>
    <t>M</t>
  </si>
  <si>
    <t>L</t>
  </si>
  <si>
    <t>Рубашка:</t>
  </si>
  <si>
    <t>5. Длина рубашки</t>
  </si>
  <si>
    <t xml:space="preserve">3. Длина рукава
</t>
  </si>
  <si>
    <t>4. Обхват рукава</t>
  </si>
  <si>
    <t xml:space="preserve">Шорты
</t>
  </si>
  <si>
    <t>3. Длина шорт</t>
  </si>
  <si>
    <t xml:space="preserve">1. Обхват груди
</t>
  </si>
  <si>
    <t>Топ:</t>
  </si>
  <si>
    <t>3. Длина от бретели до резинки</t>
  </si>
  <si>
    <t>2. Обхват резинки</t>
  </si>
  <si>
    <t xml:space="preserve">1. Обхват груди
</t>
  </si>
  <si>
    <t>3. Длина шорт (по боковому)</t>
  </si>
  <si>
    <t xml:space="preserve">Шорты:
</t>
  </si>
  <si>
    <t>S-M
L-XL</t>
  </si>
  <si>
    <t>6. Длина халата (от плечевого)</t>
  </si>
  <si>
    <t>5. Обхват рукава (по низу)</t>
  </si>
  <si>
    <t>4. длина рукава</t>
  </si>
  <si>
    <t>3. Обхват бедер</t>
  </si>
  <si>
    <t xml:space="preserve">1. Обхват груди
</t>
  </si>
  <si>
    <t>Майка:</t>
  </si>
  <si>
    <t>2. Длина от бретели</t>
  </si>
  <si>
    <t>2. Длина от плечевого</t>
  </si>
  <si>
    <t>Футболка:</t>
  </si>
  <si>
    <t>56 (86)</t>
  </si>
  <si>
    <t>60 (100)</t>
  </si>
  <si>
    <t>58 (96)</t>
  </si>
  <si>
    <t>4. Обхват рукава (по низу)</t>
  </si>
  <si>
    <t>Штаны</t>
  </si>
  <si>
    <t xml:space="preserve">3. Длина </t>
  </si>
  <si>
    <t>4. Обхват (по низу)</t>
  </si>
  <si>
    <t>5. Обхват бедра</t>
  </si>
  <si>
    <t>4. Длина от бретели до пояса</t>
  </si>
  <si>
    <t>5. длина от пояса до низа шорт(по боковому)</t>
  </si>
  <si>
    <t>6. Высота сидения</t>
  </si>
  <si>
    <t>68(94)</t>
  </si>
  <si>
    <t>56(86)</t>
  </si>
  <si>
    <t>66(98)</t>
  </si>
  <si>
    <t>70(100)</t>
  </si>
  <si>
    <t>66(90)</t>
  </si>
  <si>
    <t>60(92)</t>
  </si>
  <si>
    <t>56(84)</t>
  </si>
  <si>
    <t>60(84)</t>
  </si>
  <si>
    <t>70(99)</t>
  </si>
  <si>
    <t>62 (100)</t>
  </si>
  <si>
    <t>56 (90)</t>
  </si>
  <si>
    <t>Внимание!!! Замеры ГОТОВОГО изделия!</t>
  </si>
  <si>
    <t>80-84</t>
  </si>
  <si>
    <t>58-62</t>
  </si>
  <si>
    <t>88-92</t>
  </si>
  <si>
    <t>92-96</t>
  </si>
  <si>
    <t>62-66</t>
  </si>
  <si>
    <t>66-70</t>
  </si>
  <si>
    <t>72-78</t>
  </si>
  <si>
    <t>96-100</t>
  </si>
  <si>
    <t>100-104</t>
  </si>
  <si>
    <t>Замеры ФИГУРЫ!!!</t>
  </si>
  <si>
    <t>Обхват груди (см)</t>
  </si>
  <si>
    <t>Обхват талии (см)</t>
  </si>
  <si>
    <t>Обхват бедер (см)</t>
  </si>
  <si>
    <t>РАЗМЕРНАЯ СЕТКА, бренд M`amie</t>
  </si>
  <si>
    <t>Название товара</t>
  </si>
  <si>
    <t>Описание</t>
  </si>
  <si>
    <t>Цвет</t>
  </si>
  <si>
    <t>Размер</t>
  </si>
  <si>
    <t>Комплект Рубашка Рукав 3/4 + Штани</t>
  </si>
  <si>
    <t>Комплект Рубашка + Шорты</t>
  </si>
  <si>
    <t>Комплект майка+Шорты</t>
  </si>
  <si>
    <t>Комплект майка + Шорты</t>
  </si>
  <si>
    <t>Комплект Рубашка Рукав 3/4 + Шорты</t>
  </si>
  <si>
    <t>Комплект топ + Шорты</t>
  </si>
  <si>
    <t>Комплект футболка + Шорты</t>
  </si>
  <si>
    <t xml:space="preserve">Комбинезон </t>
  </si>
  <si>
    <t>Комбинация</t>
  </si>
  <si>
    <t>Ткань: сатин, коттон</t>
  </si>
  <si>
    <t>Ткань: коттон глиттер.
На кнопках
Вырез та них шорт обработаны кантом</t>
  </si>
  <si>
    <t>Ткань: коттон сатин.
На кнопках
Вырез та них шорт обработаны кантом</t>
  </si>
  <si>
    <t>Ткань: коттон однотонний 
На кнопках
Вырез та них шорт обработаны кантом</t>
  </si>
  <si>
    <t>Ткань: коттон глиттер.
Бретели на регуляторах</t>
  </si>
  <si>
    <t>Ткань: коттон 
Бретели на регуляторах</t>
  </si>
  <si>
    <t>Ткань: сатин, коттон 
Бретели на регуляторах</t>
  </si>
  <si>
    <t>Ткань: коттон Снежинка 
На кнопках
Вырез та них шорт обработаны кантом</t>
  </si>
  <si>
    <t>Ткань: коттон однотонний 
На кнопках
Вырез та них штанов обработаны кантом</t>
  </si>
  <si>
    <t>Ткань: шелк 
Бретели на регуляторах</t>
  </si>
  <si>
    <t>Ткань: сатин, коттон
Бретели регулируются по высоте (завязуются)</t>
  </si>
  <si>
    <t>Ткань: сатин, коттон
Бретели регулируются по высоте (завязываются)</t>
  </si>
  <si>
    <t>Ткань: шелк КНР
Бретели на регуляторах
Шорты свободного кроя</t>
  </si>
  <si>
    <t>Ткань: шелк КНР
Шорты свободного кроя</t>
  </si>
  <si>
    <t>Ткань: вискоза Турция 
Бретели на регуляторах
Шорты свободного кроя</t>
  </si>
  <si>
    <t>Ткань: шелк КНР
спинка двойная - нахрест.
Шорты свободного кроя</t>
  </si>
  <si>
    <t>черный</t>
  </si>
  <si>
    <t>красный</t>
  </si>
  <si>
    <t xml:space="preserve">красный  </t>
  </si>
  <si>
    <t>черный, оливка, серебрянный серый</t>
  </si>
  <si>
    <t>красный, бургунди, капуччино</t>
  </si>
  <si>
    <t xml:space="preserve"> бургунди, капуччино</t>
  </si>
  <si>
    <t>молочный
оливка
серый</t>
  </si>
  <si>
    <t>84-88</t>
  </si>
  <si>
    <t>94-96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</si>
</sst>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₴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b/>
      <sz val="16"/>
      <color rgb="FFEAC8DF"/>
      <name val="Calibri"/>
      <family val="2"/>
      <charset val="204"/>
      <scheme val="minor"/>
    </font>
    <font>
      <b/>
      <sz val="12"/>
      <color theme="0"/>
      <name val="Calibri"/>
      <family val="2"/>
      <charset val="204"/>
      <scheme val="minor"/>
    </font>
    <font>
      <b/>
      <sz val="18"/>
      <color rgb="FFEAC8DF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EAC8DF"/>
        <bgColor indexed="64"/>
      </patternFill>
    </fill>
    <fill>
      <patternFill patternType="solid">
        <fgColor rgb="FF00206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2">
    <xf numFmtId="0" fontId="0" fillId="0" borderId="0" xfId="0"/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164" fontId="1" fillId="2" borderId="12" xfId="0" applyNumberFormat="1" applyFont="1" applyFill="1" applyBorder="1" applyAlignment="1">
      <alignment horizontal="center" vertical="center"/>
    </xf>
    <xf numFmtId="164" fontId="1" fillId="2" borderId="14" xfId="0" applyNumberFormat="1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5" xfId="0" applyBorder="1"/>
    <xf numFmtId="0" fontId="0" fillId="0" borderId="9" xfId="0" applyBorder="1" applyAlignment="1">
      <alignment horizontal="center" vertical="center" wrapText="1"/>
    </xf>
    <xf numFmtId="164" fontId="1" fillId="2" borderId="9" xfId="0" applyNumberFormat="1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0" xfId="0" applyFill="1"/>
    <xf numFmtId="0" fontId="2" fillId="3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distributed" wrapText="1"/>
    </xf>
    <xf numFmtId="0" fontId="3" fillId="3" borderId="1" xfId="0" applyFont="1" applyFill="1" applyBorder="1" applyAlignment="1">
      <alignment horizontal="left" vertical="distributed" wrapText="1"/>
    </xf>
    <xf numFmtId="0" fontId="3" fillId="0" borderId="2" xfId="0" applyFont="1" applyBorder="1" applyAlignment="1">
      <alignment horizontal="left" vertical="distributed" wrapText="1"/>
    </xf>
    <xf numFmtId="0" fontId="3" fillId="3" borderId="2" xfId="0" applyFont="1" applyFill="1" applyBorder="1" applyAlignment="1">
      <alignment horizontal="left" vertical="distributed" wrapText="1"/>
    </xf>
    <xf numFmtId="0" fontId="3" fillId="0" borderId="6" xfId="0" applyFont="1" applyBorder="1" applyAlignment="1">
      <alignment horizontal="left" vertical="distributed" wrapText="1"/>
    </xf>
    <xf numFmtId="0" fontId="3" fillId="3" borderId="6" xfId="0" applyFont="1" applyFill="1" applyBorder="1" applyAlignment="1">
      <alignment horizontal="left" vertical="distributed" wrapText="1"/>
    </xf>
    <xf numFmtId="0" fontId="3" fillId="0" borderId="7" xfId="0" applyFont="1" applyBorder="1" applyAlignment="1">
      <alignment horizontal="left" vertical="distributed" wrapText="1"/>
    </xf>
    <xf numFmtId="0" fontId="3" fillId="0" borderId="14" xfId="0" applyFont="1" applyBorder="1" applyAlignment="1">
      <alignment horizontal="left" vertical="distributed" wrapText="1"/>
    </xf>
    <xf numFmtId="0" fontId="3" fillId="0" borderId="9" xfId="0" applyFont="1" applyBorder="1" applyAlignment="1">
      <alignment horizontal="left" vertical="distributed" wrapText="1"/>
    </xf>
    <xf numFmtId="0" fontId="3" fillId="3" borderId="9" xfId="0" applyFont="1" applyFill="1" applyBorder="1" applyAlignment="1">
      <alignment horizontal="left" vertical="distributed" wrapText="1"/>
    </xf>
    <xf numFmtId="0" fontId="3" fillId="0" borderId="10" xfId="0" applyFont="1" applyBorder="1" applyAlignment="1">
      <alignment horizontal="left" vertical="distributed" wrapText="1"/>
    </xf>
    <xf numFmtId="0" fontId="3" fillId="0" borderId="17" xfId="0" applyFont="1" applyBorder="1" applyAlignment="1">
      <alignment horizontal="left" vertical="distributed" wrapText="1"/>
    </xf>
    <xf numFmtId="0" fontId="3" fillId="3" borderId="17" xfId="0" applyFont="1" applyFill="1" applyBorder="1" applyAlignment="1">
      <alignment horizontal="left" vertical="distributed" wrapText="1"/>
    </xf>
    <xf numFmtId="0" fontId="0" fillId="0" borderId="25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6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3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left" vertical="distributed" wrapText="1"/>
    </xf>
    <xf numFmtId="0" fontId="3" fillId="0" borderId="27" xfId="0" applyFont="1" applyBorder="1" applyAlignment="1">
      <alignment horizontal="left" vertical="distributed" wrapText="1"/>
    </xf>
    <xf numFmtId="0" fontId="0" fillId="0" borderId="30" xfId="0" applyBorder="1"/>
    <xf numFmtId="0" fontId="0" fillId="0" borderId="16" xfId="0" applyBorder="1"/>
    <xf numFmtId="0" fontId="3" fillId="0" borderId="18" xfId="0" applyFont="1" applyBorder="1" applyAlignment="1">
      <alignment horizontal="left" vertical="distributed" wrapText="1"/>
    </xf>
    <xf numFmtId="0" fontId="3" fillId="3" borderId="18" xfId="0" applyFont="1" applyFill="1" applyBorder="1" applyAlignment="1">
      <alignment horizontal="left" vertical="distributed" wrapText="1"/>
    </xf>
    <xf numFmtId="0" fontId="3" fillId="0" borderId="20" xfId="0" applyFont="1" applyBorder="1" applyAlignment="1">
      <alignment horizontal="left" vertical="distributed" wrapText="1"/>
    </xf>
    <xf numFmtId="0" fontId="3" fillId="3" borderId="7" xfId="0" applyFont="1" applyFill="1" applyBorder="1" applyAlignment="1">
      <alignment horizontal="left" vertical="distributed" wrapText="1"/>
    </xf>
    <xf numFmtId="0" fontId="3" fillId="3" borderId="14" xfId="0" applyFont="1" applyFill="1" applyBorder="1" applyAlignment="1">
      <alignment horizontal="left" vertical="distributed" wrapText="1"/>
    </xf>
    <xf numFmtId="0" fontId="3" fillId="3" borderId="10" xfId="0" applyFont="1" applyFill="1" applyBorder="1" applyAlignment="1">
      <alignment horizontal="left" vertical="distributed" wrapText="1"/>
    </xf>
    <xf numFmtId="0" fontId="0" fillId="0" borderId="26" xfId="0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7" xfId="0" applyFill="1" applyBorder="1" applyAlignment="1">
      <alignment horizontal="center" vertical="center" wrapText="1"/>
    </xf>
    <xf numFmtId="0" fontId="0" fillId="0" borderId="6" xfId="0" applyBorder="1"/>
    <xf numFmtId="0" fontId="0" fillId="0" borderId="9" xfId="0" applyBorder="1"/>
    <xf numFmtId="0" fontId="2" fillId="3" borderId="13" xfId="0" applyFont="1" applyFill="1" applyBorder="1" applyAlignment="1">
      <alignment horizontal="center" vertical="center" wrapText="1"/>
    </xf>
    <xf numFmtId="0" fontId="0" fillId="0" borderId="34" xfId="0" applyBorder="1"/>
    <xf numFmtId="0" fontId="0" fillId="0" borderId="13" xfId="0" applyBorder="1"/>
    <xf numFmtId="0" fontId="5" fillId="0" borderId="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3" fillId="0" borderId="2" xfId="0" applyFont="1" applyBorder="1" applyAlignment="1">
      <alignment horizontal="left" vertical="distributed" wrapText="1"/>
    </xf>
    <xf numFmtId="0" fontId="3" fillId="0" borderId="1" xfId="0" applyFont="1" applyBorder="1" applyAlignment="1">
      <alignment horizontal="left" vertical="distributed" wrapText="1"/>
    </xf>
    <xf numFmtId="0" fontId="3" fillId="0" borderId="17" xfId="0" applyFont="1" applyBorder="1" applyAlignment="1">
      <alignment horizontal="left" vertical="distributed" wrapText="1"/>
    </xf>
    <xf numFmtId="0" fontId="0" fillId="0" borderId="15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 wrapText="1"/>
    </xf>
    <xf numFmtId="0" fontId="0" fillId="0" borderId="24" xfId="0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3" fillId="0" borderId="9" xfId="0" applyFont="1" applyBorder="1" applyAlignment="1">
      <alignment horizontal="left" vertical="distributed" wrapText="1"/>
    </xf>
    <xf numFmtId="0" fontId="0" fillId="0" borderId="21" xfId="0" applyFill="1" applyBorder="1" applyAlignment="1">
      <alignment horizontal="center" vertical="center" wrapText="1"/>
    </xf>
    <xf numFmtId="0" fontId="3" fillId="0" borderId="6" xfId="0" applyFont="1" applyBorder="1" applyAlignment="1">
      <alignment horizontal="left" vertical="distributed" wrapText="1"/>
    </xf>
    <xf numFmtId="0" fontId="0" fillId="0" borderId="22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0" fillId="0" borderId="24" xfId="0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2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4" xfId="0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4" borderId="28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32" xfId="0" applyFont="1" applyFill="1" applyBorder="1" applyAlignment="1">
      <alignment horizontal="center"/>
    </xf>
    <xf numFmtId="0" fontId="6" fillId="4" borderId="3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4" borderId="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EAC8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18.jpeg"/><Relationship Id="rId3" Type="http://schemas.openxmlformats.org/officeDocument/2006/relationships/image" Target="../media/image3.jpeg"/><Relationship Id="rId21" Type="http://schemas.openxmlformats.org/officeDocument/2006/relationships/image" Target="../media/image21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pn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0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24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23.jpeg"/><Relationship Id="rId10" Type="http://schemas.openxmlformats.org/officeDocument/2006/relationships/image" Target="../media/image10.jpeg"/><Relationship Id="rId19" Type="http://schemas.openxmlformats.org/officeDocument/2006/relationships/image" Target="../media/image19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22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18" Type="http://schemas.openxmlformats.org/officeDocument/2006/relationships/image" Target="../media/image26.jpeg"/><Relationship Id="rId3" Type="http://schemas.openxmlformats.org/officeDocument/2006/relationships/image" Target="../media/image3.jpeg"/><Relationship Id="rId21" Type="http://schemas.openxmlformats.org/officeDocument/2006/relationships/image" Target="../media/image29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17" Type="http://schemas.openxmlformats.org/officeDocument/2006/relationships/image" Target="../media/image17.jpeg"/><Relationship Id="rId25" Type="http://schemas.openxmlformats.org/officeDocument/2006/relationships/image" Target="../media/image25.png"/><Relationship Id="rId2" Type="http://schemas.openxmlformats.org/officeDocument/2006/relationships/image" Target="../media/image2.jpeg"/><Relationship Id="rId16" Type="http://schemas.openxmlformats.org/officeDocument/2006/relationships/image" Target="../media/image16.jpeg"/><Relationship Id="rId20" Type="http://schemas.openxmlformats.org/officeDocument/2006/relationships/image" Target="../media/image28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24" Type="http://schemas.openxmlformats.org/officeDocument/2006/relationships/image" Target="../media/image32.jpeg"/><Relationship Id="rId5" Type="http://schemas.openxmlformats.org/officeDocument/2006/relationships/image" Target="../media/image5.jpeg"/><Relationship Id="rId15" Type="http://schemas.openxmlformats.org/officeDocument/2006/relationships/image" Target="../media/image15.jpeg"/><Relationship Id="rId23" Type="http://schemas.openxmlformats.org/officeDocument/2006/relationships/image" Target="../media/image31.jpeg"/><Relationship Id="rId10" Type="http://schemas.openxmlformats.org/officeDocument/2006/relationships/image" Target="../media/image10.jpeg"/><Relationship Id="rId19" Type="http://schemas.openxmlformats.org/officeDocument/2006/relationships/image" Target="../media/image27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jpeg"/><Relationship Id="rId22" Type="http://schemas.openxmlformats.org/officeDocument/2006/relationships/image" Target="../media/image3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20956</xdr:colOff>
      <xdr:row>3</xdr:row>
      <xdr:rowOff>20953</xdr:rowOff>
    </xdr:from>
    <xdr:to>
      <xdr:col>3</xdr:col>
      <xdr:colOff>920956</xdr:colOff>
      <xdr:row>4</xdr:row>
      <xdr:rowOff>6553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7596" y="1255393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22364</xdr:colOff>
      <xdr:row>4</xdr:row>
      <xdr:rowOff>19048</xdr:rowOff>
    </xdr:from>
    <xdr:to>
      <xdr:col>3</xdr:col>
      <xdr:colOff>922364</xdr:colOff>
      <xdr:row>5</xdr:row>
      <xdr:rowOff>4648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9004" y="2167888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27585</xdr:colOff>
      <xdr:row>5</xdr:row>
      <xdr:rowOff>24765</xdr:rowOff>
    </xdr:from>
    <xdr:to>
      <xdr:col>3</xdr:col>
      <xdr:colOff>927585</xdr:colOff>
      <xdr:row>6</xdr:row>
      <xdr:rowOff>10365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24225" y="3088005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945301</xdr:colOff>
      <xdr:row>7</xdr:row>
      <xdr:rowOff>9398</xdr:rowOff>
    </xdr:from>
    <xdr:to>
      <xdr:col>3</xdr:col>
      <xdr:colOff>1845301</xdr:colOff>
      <xdr:row>7</xdr:row>
      <xdr:rowOff>909398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1941" y="4901438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31815</xdr:colOff>
      <xdr:row>6</xdr:row>
      <xdr:rowOff>11430</xdr:rowOff>
    </xdr:from>
    <xdr:to>
      <xdr:col>3</xdr:col>
      <xdr:colOff>931815</xdr:colOff>
      <xdr:row>6</xdr:row>
      <xdr:rowOff>911430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28455" y="3989070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23700</xdr:colOff>
      <xdr:row>8</xdr:row>
      <xdr:rowOff>24763</xdr:rowOff>
    </xdr:from>
    <xdr:to>
      <xdr:col>3</xdr:col>
      <xdr:colOff>923700</xdr:colOff>
      <xdr:row>9</xdr:row>
      <xdr:rowOff>10363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20340" y="5831203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28919</xdr:colOff>
      <xdr:row>9</xdr:row>
      <xdr:rowOff>11428</xdr:rowOff>
    </xdr:from>
    <xdr:to>
      <xdr:col>3</xdr:col>
      <xdr:colOff>928919</xdr:colOff>
      <xdr:row>9</xdr:row>
      <xdr:rowOff>911428</xdr:rowOff>
    </xdr:to>
    <xdr:pic>
      <xdr:nvPicPr>
        <xdr:cNvPr id="9" name="Рисунок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25559" y="6732268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9375</xdr:colOff>
      <xdr:row>10</xdr:row>
      <xdr:rowOff>19049</xdr:rowOff>
    </xdr:from>
    <xdr:to>
      <xdr:col>3</xdr:col>
      <xdr:colOff>909375</xdr:colOff>
      <xdr:row>11</xdr:row>
      <xdr:rowOff>4649</xdr:rowOff>
    </xdr:to>
    <xdr:pic>
      <xdr:nvPicPr>
        <xdr:cNvPr id="10" name="Рисунок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06015" y="8042909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14775</xdr:colOff>
      <xdr:row>11</xdr:row>
      <xdr:rowOff>0</xdr:rowOff>
    </xdr:from>
    <xdr:to>
      <xdr:col>3</xdr:col>
      <xdr:colOff>626775</xdr:colOff>
      <xdr:row>11</xdr:row>
      <xdr:rowOff>900000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1415" y="8549640"/>
          <a:ext cx="612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636117</xdr:colOff>
      <xdr:row>11</xdr:row>
      <xdr:rowOff>14953</xdr:rowOff>
    </xdr:from>
    <xdr:to>
      <xdr:col>3</xdr:col>
      <xdr:colOff>1248117</xdr:colOff>
      <xdr:row>12</xdr:row>
      <xdr:rowOff>553</xdr:rowOff>
    </xdr:to>
    <xdr:pic>
      <xdr:nvPicPr>
        <xdr:cNvPr id="13" name="Рисунок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32757" y="8564593"/>
          <a:ext cx="612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15053</xdr:colOff>
      <xdr:row>12</xdr:row>
      <xdr:rowOff>14628</xdr:rowOff>
    </xdr:from>
    <xdr:to>
      <xdr:col>3</xdr:col>
      <xdr:colOff>627053</xdr:colOff>
      <xdr:row>13</xdr:row>
      <xdr:rowOff>228</xdr:rowOff>
    </xdr:to>
    <xdr:pic>
      <xdr:nvPicPr>
        <xdr:cNvPr id="14" name="Рисунок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1693" y="9478668"/>
          <a:ext cx="612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1259861</xdr:colOff>
      <xdr:row>12</xdr:row>
      <xdr:rowOff>40039</xdr:rowOff>
    </xdr:from>
    <xdr:to>
      <xdr:col>3</xdr:col>
      <xdr:colOff>1871861</xdr:colOff>
      <xdr:row>13</xdr:row>
      <xdr:rowOff>25639</xdr:rowOff>
    </xdr:to>
    <xdr:pic>
      <xdr:nvPicPr>
        <xdr:cNvPr id="15" name="Рисунок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56501" y="9504079"/>
          <a:ext cx="612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27907</xdr:colOff>
      <xdr:row>13</xdr:row>
      <xdr:rowOff>24765</xdr:rowOff>
    </xdr:from>
    <xdr:to>
      <xdr:col>3</xdr:col>
      <xdr:colOff>927907</xdr:colOff>
      <xdr:row>14</xdr:row>
      <xdr:rowOff>10365</xdr:rowOff>
    </xdr:to>
    <xdr:pic>
      <xdr:nvPicPr>
        <xdr:cNvPr id="16" name="Рисунок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24547" y="10403205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14284</xdr:colOff>
      <xdr:row>14</xdr:row>
      <xdr:rowOff>22859</xdr:rowOff>
    </xdr:from>
    <xdr:to>
      <xdr:col>3</xdr:col>
      <xdr:colOff>914284</xdr:colOff>
      <xdr:row>15</xdr:row>
      <xdr:rowOff>8459</xdr:rowOff>
    </xdr:to>
    <xdr:pic>
      <xdr:nvPicPr>
        <xdr:cNvPr id="17" name="Рисунок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0924" y="11315699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1263635</xdr:colOff>
      <xdr:row>11</xdr:row>
      <xdr:rowOff>4527</xdr:rowOff>
    </xdr:from>
    <xdr:to>
      <xdr:col>3</xdr:col>
      <xdr:colOff>1875635</xdr:colOff>
      <xdr:row>11</xdr:row>
      <xdr:rowOff>904527</xdr:rowOff>
    </xdr:to>
    <xdr:pic>
      <xdr:nvPicPr>
        <xdr:cNvPr id="18" name="Рисунок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60275" y="8554167"/>
          <a:ext cx="612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632169</xdr:colOff>
      <xdr:row>12</xdr:row>
      <xdr:rowOff>17143</xdr:rowOff>
    </xdr:from>
    <xdr:to>
      <xdr:col>3</xdr:col>
      <xdr:colOff>1244169</xdr:colOff>
      <xdr:row>13</xdr:row>
      <xdr:rowOff>2743</xdr:rowOff>
    </xdr:to>
    <xdr:pic>
      <xdr:nvPicPr>
        <xdr:cNvPr id="19" name="Рисунок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28809" y="9481183"/>
          <a:ext cx="612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30480</xdr:colOff>
      <xdr:row>7</xdr:row>
      <xdr:rowOff>24765</xdr:rowOff>
    </xdr:from>
    <xdr:to>
      <xdr:col>3</xdr:col>
      <xdr:colOff>930480</xdr:colOff>
      <xdr:row>8</xdr:row>
      <xdr:rowOff>10365</xdr:rowOff>
    </xdr:to>
    <xdr:pic>
      <xdr:nvPicPr>
        <xdr:cNvPr id="20" name="Рисунок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27120" y="4916805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</xdr:colOff>
      <xdr:row>18</xdr:row>
      <xdr:rowOff>0</xdr:rowOff>
    </xdr:from>
    <xdr:to>
      <xdr:col>3</xdr:col>
      <xdr:colOff>922860</xdr:colOff>
      <xdr:row>18</xdr:row>
      <xdr:rowOff>900000</xdr:rowOff>
    </xdr:to>
    <xdr:pic>
      <xdr:nvPicPr>
        <xdr:cNvPr id="21" name="Рисунок 20">
          <a:extLst>
            <a:ext uri="{FF2B5EF4-FFF2-40B4-BE49-F238E27FC236}">
              <a16:creationId xmlns:a16="http://schemas.microsoft.com/office/drawing/2014/main" xmlns="" id="{A8622ED6-5010-47AA-8933-CE7391146EA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9500" y="14950440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20460</xdr:colOff>
      <xdr:row>14</xdr:row>
      <xdr:rowOff>912000</xdr:rowOff>
    </xdr:from>
    <xdr:to>
      <xdr:col>3</xdr:col>
      <xdr:colOff>920460</xdr:colOff>
      <xdr:row>15</xdr:row>
      <xdr:rowOff>897600</xdr:rowOff>
    </xdr:to>
    <xdr:pic>
      <xdr:nvPicPr>
        <xdr:cNvPr id="22" name="Рисунок 21">
          <a:extLst>
            <a:ext uri="{FF2B5EF4-FFF2-40B4-BE49-F238E27FC236}">
              <a16:creationId xmlns:a16="http://schemas.microsoft.com/office/drawing/2014/main" xmlns="" id="{67AB2987-0F67-4334-9C8F-AC61BA30132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7100" y="12204840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955320</xdr:colOff>
      <xdr:row>15</xdr:row>
      <xdr:rowOff>18060</xdr:rowOff>
    </xdr:from>
    <xdr:to>
      <xdr:col>3</xdr:col>
      <xdr:colOff>1855320</xdr:colOff>
      <xdr:row>16</xdr:row>
      <xdr:rowOff>3660</xdr:rowOff>
    </xdr:to>
    <xdr:pic>
      <xdr:nvPicPr>
        <xdr:cNvPr id="23" name="Рисунок 22">
          <a:extLst>
            <a:ext uri="{FF2B5EF4-FFF2-40B4-BE49-F238E27FC236}">
              <a16:creationId xmlns:a16="http://schemas.microsoft.com/office/drawing/2014/main" xmlns="" id="{49C805EC-5F51-4EDD-9B96-B56F9C04971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1960" y="12225300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952920</xdr:colOff>
      <xdr:row>15</xdr:row>
      <xdr:rowOff>907200</xdr:rowOff>
    </xdr:from>
    <xdr:to>
      <xdr:col>3</xdr:col>
      <xdr:colOff>1852920</xdr:colOff>
      <xdr:row>16</xdr:row>
      <xdr:rowOff>892800</xdr:rowOff>
    </xdr:to>
    <xdr:pic>
      <xdr:nvPicPr>
        <xdr:cNvPr id="24" name="Рисунок 23">
          <a:extLst>
            <a:ext uri="{FF2B5EF4-FFF2-40B4-BE49-F238E27FC236}">
              <a16:creationId xmlns:a16="http://schemas.microsoft.com/office/drawing/2014/main" xmlns="" id="{9FCB5BBB-5A9F-411A-AE46-9D38BC13398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9560" y="13114440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20880</xdr:colOff>
      <xdr:row>15</xdr:row>
      <xdr:rowOff>912420</xdr:rowOff>
    </xdr:from>
    <xdr:to>
      <xdr:col>3</xdr:col>
      <xdr:colOff>920880</xdr:colOff>
      <xdr:row>16</xdr:row>
      <xdr:rowOff>898020</xdr:rowOff>
    </xdr:to>
    <xdr:pic>
      <xdr:nvPicPr>
        <xdr:cNvPr id="25" name="Рисунок 24">
          <a:extLst>
            <a:ext uri="{FF2B5EF4-FFF2-40B4-BE49-F238E27FC236}">
              <a16:creationId xmlns:a16="http://schemas.microsoft.com/office/drawing/2014/main" xmlns="" id="{E9AD9CCF-FCFD-4638-9121-3099923D526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17520" y="13119660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23700</xdr:colOff>
      <xdr:row>17</xdr:row>
      <xdr:rowOff>16080</xdr:rowOff>
    </xdr:from>
    <xdr:to>
      <xdr:col>3</xdr:col>
      <xdr:colOff>923700</xdr:colOff>
      <xdr:row>18</xdr:row>
      <xdr:rowOff>1680</xdr:rowOff>
    </xdr:to>
    <xdr:pic>
      <xdr:nvPicPr>
        <xdr:cNvPr id="26" name="Рисунок 25">
          <a:extLst>
            <a:ext uri="{FF2B5EF4-FFF2-40B4-BE49-F238E27FC236}">
              <a16:creationId xmlns:a16="http://schemas.microsoft.com/office/drawing/2014/main" xmlns="" id="{173748CB-BC12-4AE8-8539-7015BD69361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20340" y="14052120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952500</xdr:colOff>
      <xdr:row>17</xdr:row>
      <xdr:rowOff>7620</xdr:rowOff>
    </xdr:from>
    <xdr:to>
      <xdr:col>3</xdr:col>
      <xdr:colOff>1852500</xdr:colOff>
      <xdr:row>17</xdr:row>
      <xdr:rowOff>907620</xdr:rowOff>
    </xdr:to>
    <xdr:pic>
      <xdr:nvPicPr>
        <xdr:cNvPr id="27" name="Рисунок 26">
          <a:extLst>
            <a:ext uri="{FF2B5EF4-FFF2-40B4-BE49-F238E27FC236}">
              <a16:creationId xmlns:a16="http://schemas.microsoft.com/office/drawing/2014/main" xmlns="" id="{53743B5F-4953-4731-ABD1-FB9D51E854C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9140" y="14043660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1</xdr:col>
      <xdr:colOff>252478</xdr:colOff>
      <xdr:row>0</xdr:row>
      <xdr:rowOff>30480</xdr:rowOff>
    </xdr:from>
    <xdr:to>
      <xdr:col>2</xdr:col>
      <xdr:colOff>906780</xdr:colOff>
      <xdr:row>0</xdr:row>
      <xdr:rowOff>975360</xdr:rowOff>
    </xdr:to>
    <xdr:pic>
      <xdr:nvPicPr>
        <xdr:cNvPr id="12" name="Рисунок 11">
          <a:extLst>
            <a:ext uri="{FF2B5EF4-FFF2-40B4-BE49-F238E27FC236}">
              <a16:creationId xmlns:a16="http://schemas.microsoft.com/office/drawing/2014/main" xmlns="" id="{7038A768-9FFD-4AC5-8AF4-3709618EB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08738" y="30480"/>
          <a:ext cx="1263902" cy="9448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51436</xdr:colOff>
      <xdr:row>9</xdr:row>
      <xdr:rowOff>46353</xdr:rowOff>
    </xdr:from>
    <xdr:to>
      <xdr:col>3</xdr:col>
      <xdr:colOff>951436</xdr:colOff>
      <xdr:row>13</xdr:row>
      <xdr:rowOff>174193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xmlns="" id="{AFD9DA9A-D507-447C-95AD-818E4686D4F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0556" y="1651633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32524</xdr:colOff>
      <xdr:row>13</xdr:row>
      <xdr:rowOff>140968</xdr:rowOff>
    </xdr:from>
    <xdr:to>
      <xdr:col>3</xdr:col>
      <xdr:colOff>932524</xdr:colOff>
      <xdr:row>18</xdr:row>
      <xdr:rowOff>75768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xmlns="" id="{673DB477-8ED4-4652-9F10-0F8DAEA166D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81644" y="2518408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2</xdr:col>
      <xdr:colOff>1048664</xdr:colOff>
      <xdr:row>18</xdr:row>
      <xdr:rowOff>30479</xdr:rowOff>
    </xdr:from>
    <xdr:to>
      <xdr:col>3</xdr:col>
      <xdr:colOff>944879</xdr:colOff>
      <xdr:row>21</xdr:row>
      <xdr:rowOff>129744</xdr:rowOff>
    </xdr:to>
    <xdr:pic>
      <xdr:nvPicPr>
        <xdr:cNvPr id="4" name="Рисунок 3">
          <a:extLst>
            <a:ext uri="{FF2B5EF4-FFF2-40B4-BE49-F238E27FC236}">
              <a16:creationId xmlns:a16="http://schemas.microsoft.com/office/drawing/2014/main" xmlns="" id="{5471A5F9-5A83-415A-B1EF-62A5F76FF1F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41144" y="3373119"/>
          <a:ext cx="952855" cy="678385"/>
        </a:xfrm>
        <a:prstGeom prst="rect">
          <a:avLst/>
        </a:prstGeom>
      </xdr:spPr>
    </xdr:pic>
    <xdr:clientData/>
  </xdr:twoCellAnchor>
  <xdr:twoCellAnchor editAs="oneCell">
    <xdr:from>
      <xdr:col>3</xdr:col>
      <xdr:colOff>945301</xdr:colOff>
      <xdr:row>27</xdr:row>
      <xdr:rowOff>9398</xdr:rowOff>
    </xdr:from>
    <xdr:to>
      <xdr:col>3</xdr:col>
      <xdr:colOff>1845301</xdr:colOff>
      <xdr:row>30</xdr:row>
      <xdr:rowOff>0</xdr:rowOff>
    </xdr:to>
    <xdr:pic>
      <xdr:nvPicPr>
        <xdr:cNvPr id="5" name="Рисунок 4">
          <a:extLst>
            <a:ext uri="{FF2B5EF4-FFF2-40B4-BE49-F238E27FC236}">
              <a16:creationId xmlns:a16="http://schemas.microsoft.com/office/drawing/2014/main" xmlns="" id="{959C8460-C175-4BEA-A8BA-182574A2445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94421" y="5089398"/>
          <a:ext cx="900000" cy="569722"/>
        </a:xfrm>
        <a:prstGeom prst="rect">
          <a:avLst/>
        </a:prstGeom>
      </xdr:spPr>
    </xdr:pic>
    <xdr:clientData/>
  </xdr:twoCellAnchor>
  <xdr:twoCellAnchor editAs="oneCell">
    <xdr:from>
      <xdr:col>3</xdr:col>
      <xdr:colOff>31815</xdr:colOff>
      <xdr:row>22</xdr:row>
      <xdr:rowOff>11430</xdr:rowOff>
    </xdr:from>
    <xdr:to>
      <xdr:col>3</xdr:col>
      <xdr:colOff>931815</xdr:colOff>
      <xdr:row>26</xdr:row>
      <xdr:rowOff>139270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xmlns="" id="{3037F7AB-014A-4E33-A2D3-678BE1DF4FA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9395" y="4362450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23700</xdr:colOff>
      <xdr:row>30</xdr:row>
      <xdr:rowOff>24763</xdr:rowOff>
    </xdr:from>
    <xdr:to>
      <xdr:col>3</xdr:col>
      <xdr:colOff>923700</xdr:colOff>
      <xdr:row>34</xdr:row>
      <xdr:rowOff>203</xdr:rowOff>
    </xdr:to>
    <xdr:pic>
      <xdr:nvPicPr>
        <xdr:cNvPr id="7" name="Рисунок 6">
          <a:extLst>
            <a:ext uri="{FF2B5EF4-FFF2-40B4-BE49-F238E27FC236}">
              <a16:creationId xmlns:a16="http://schemas.microsoft.com/office/drawing/2014/main" xmlns="" id="{83F6FB8C-5F04-4D37-9BF6-AA0AF2C00C6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1280" y="6204583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28919</xdr:colOff>
      <xdr:row>35</xdr:row>
      <xdr:rowOff>11428</xdr:rowOff>
    </xdr:from>
    <xdr:to>
      <xdr:col>3</xdr:col>
      <xdr:colOff>928919</xdr:colOff>
      <xdr:row>38</xdr:row>
      <xdr:rowOff>210388</xdr:rowOff>
    </xdr:to>
    <xdr:pic>
      <xdr:nvPicPr>
        <xdr:cNvPr id="8" name="Рисунок 7">
          <a:extLst>
            <a:ext uri="{FF2B5EF4-FFF2-40B4-BE49-F238E27FC236}">
              <a16:creationId xmlns:a16="http://schemas.microsoft.com/office/drawing/2014/main" xmlns="" id="{6FCCA747-C32D-456E-B4D1-C5C592FC757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26499" y="7105648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171935</xdr:colOff>
      <xdr:row>40</xdr:row>
      <xdr:rowOff>110489</xdr:rowOff>
    </xdr:from>
    <xdr:to>
      <xdr:col>3</xdr:col>
      <xdr:colOff>1071935</xdr:colOff>
      <xdr:row>40</xdr:row>
      <xdr:rowOff>1010489</xdr:rowOff>
    </xdr:to>
    <xdr:pic>
      <xdr:nvPicPr>
        <xdr:cNvPr id="9" name="Рисунок 8">
          <a:extLst>
            <a:ext uri="{FF2B5EF4-FFF2-40B4-BE49-F238E27FC236}">
              <a16:creationId xmlns:a16="http://schemas.microsoft.com/office/drawing/2014/main" xmlns="" id="{945A3F9F-B251-47B1-B2DE-90E6255944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21055" y="7547609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2075</xdr:colOff>
      <xdr:row>41</xdr:row>
      <xdr:rowOff>190500</xdr:rowOff>
    </xdr:from>
    <xdr:to>
      <xdr:col>3</xdr:col>
      <xdr:colOff>619155</xdr:colOff>
      <xdr:row>44</xdr:row>
      <xdr:rowOff>144443</xdr:rowOff>
    </xdr:to>
    <xdr:pic>
      <xdr:nvPicPr>
        <xdr:cNvPr id="10" name="Рисунок 9">
          <a:extLst>
            <a:ext uri="{FF2B5EF4-FFF2-40B4-BE49-F238E27FC236}">
              <a16:creationId xmlns:a16="http://schemas.microsoft.com/office/drawing/2014/main" xmlns="" id="{66DBDA6D-F0E1-4938-9AB4-E63A4ED5E5C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51195" y="8704580"/>
          <a:ext cx="617080" cy="533063"/>
        </a:xfrm>
        <a:prstGeom prst="rect">
          <a:avLst/>
        </a:prstGeom>
      </xdr:spPr>
    </xdr:pic>
    <xdr:clientData/>
  </xdr:twoCellAnchor>
  <xdr:twoCellAnchor editAs="oneCell">
    <xdr:from>
      <xdr:col>3</xdr:col>
      <xdr:colOff>559917</xdr:colOff>
      <xdr:row>41</xdr:row>
      <xdr:rowOff>190213</xdr:rowOff>
    </xdr:from>
    <xdr:to>
      <xdr:col>3</xdr:col>
      <xdr:colOff>1171917</xdr:colOff>
      <xdr:row>44</xdr:row>
      <xdr:rowOff>144156</xdr:rowOff>
    </xdr:to>
    <xdr:pic>
      <xdr:nvPicPr>
        <xdr:cNvPr id="11" name="Рисунок 10">
          <a:extLst>
            <a:ext uri="{FF2B5EF4-FFF2-40B4-BE49-F238E27FC236}">
              <a16:creationId xmlns:a16="http://schemas.microsoft.com/office/drawing/2014/main" xmlns="" id="{C121EEDB-2072-4081-A11E-9F3DE41DA4A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09037" y="8704293"/>
          <a:ext cx="612000" cy="533063"/>
        </a:xfrm>
        <a:prstGeom prst="rect">
          <a:avLst/>
        </a:prstGeom>
      </xdr:spPr>
    </xdr:pic>
    <xdr:clientData/>
  </xdr:twoCellAnchor>
  <xdr:twoCellAnchor editAs="oneCell">
    <xdr:from>
      <xdr:col>3</xdr:col>
      <xdr:colOff>15053</xdr:colOff>
      <xdr:row>47</xdr:row>
      <xdr:rowOff>14628</xdr:rowOff>
    </xdr:from>
    <xdr:to>
      <xdr:col>3</xdr:col>
      <xdr:colOff>627053</xdr:colOff>
      <xdr:row>49</xdr:row>
      <xdr:rowOff>167629</xdr:rowOff>
    </xdr:to>
    <xdr:pic>
      <xdr:nvPicPr>
        <xdr:cNvPr id="12" name="Рисунок 11">
          <a:extLst>
            <a:ext uri="{FF2B5EF4-FFF2-40B4-BE49-F238E27FC236}">
              <a16:creationId xmlns:a16="http://schemas.microsoft.com/office/drawing/2014/main" xmlns="" id="{E9E6A99F-DFBE-41A7-B8B8-3F1B690F614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4173" y="9300868"/>
          <a:ext cx="612000" cy="539081"/>
        </a:xfrm>
        <a:prstGeom prst="rect">
          <a:avLst/>
        </a:prstGeom>
      </xdr:spPr>
    </xdr:pic>
    <xdr:clientData/>
  </xdr:twoCellAnchor>
  <xdr:twoCellAnchor editAs="oneCell">
    <xdr:from>
      <xdr:col>3</xdr:col>
      <xdr:colOff>1259861</xdr:colOff>
      <xdr:row>47</xdr:row>
      <xdr:rowOff>40039</xdr:rowOff>
    </xdr:from>
    <xdr:to>
      <xdr:col>3</xdr:col>
      <xdr:colOff>1871861</xdr:colOff>
      <xdr:row>50</xdr:row>
      <xdr:rowOff>0</xdr:rowOff>
    </xdr:to>
    <xdr:pic>
      <xdr:nvPicPr>
        <xdr:cNvPr id="13" name="Рисунок 12">
          <a:extLst>
            <a:ext uri="{FF2B5EF4-FFF2-40B4-BE49-F238E27FC236}">
              <a16:creationId xmlns:a16="http://schemas.microsoft.com/office/drawing/2014/main" xmlns="" id="{40A82DE3-3E73-44FD-B484-2C60CB3D378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08981" y="9326279"/>
          <a:ext cx="612000" cy="539081"/>
        </a:xfrm>
        <a:prstGeom prst="rect">
          <a:avLst/>
        </a:prstGeom>
      </xdr:spPr>
    </xdr:pic>
    <xdr:clientData/>
  </xdr:twoCellAnchor>
  <xdr:twoCellAnchor editAs="oneCell">
    <xdr:from>
      <xdr:col>3</xdr:col>
      <xdr:colOff>27907</xdr:colOff>
      <xdr:row>51</xdr:row>
      <xdr:rowOff>14605</xdr:rowOff>
    </xdr:from>
    <xdr:to>
      <xdr:col>3</xdr:col>
      <xdr:colOff>927907</xdr:colOff>
      <xdr:row>55</xdr:row>
      <xdr:rowOff>150065</xdr:rowOff>
    </xdr:to>
    <xdr:pic>
      <xdr:nvPicPr>
        <xdr:cNvPr id="14" name="Рисунок 13">
          <a:extLst>
            <a:ext uri="{FF2B5EF4-FFF2-40B4-BE49-F238E27FC236}">
              <a16:creationId xmlns:a16="http://schemas.microsoft.com/office/drawing/2014/main" xmlns="" id="{6F01D81F-9A3F-44D0-B450-028DFED3F2F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77027" y="10073005"/>
          <a:ext cx="900000" cy="907620"/>
        </a:xfrm>
        <a:prstGeom prst="rect">
          <a:avLst/>
        </a:prstGeom>
      </xdr:spPr>
    </xdr:pic>
    <xdr:clientData/>
  </xdr:twoCellAnchor>
  <xdr:twoCellAnchor editAs="oneCell">
    <xdr:from>
      <xdr:col>3</xdr:col>
      <xdr:colOff>14284</xdr:colOff>
      <xdr:row>56</xdr:row>
      <xdr:rowOff>22859</xdr:rowOff>
    </xdr:from>
    <xdr:to>
      <xdr:col>3</xdr:col>
      <xdr:colOff>914284</xdr:colOff>
      <xdr:row>56</xdr:row>
      <xdr:rowOff>922859</xdr:rowOff>
    </xdr:to>
    <xdr:pic>
      <xdr:nvPicPr>
        <xdr:cNvPr id="15" name="Рисунок 14">
          <a:extLst>
            <a:ext uri="{FF2B5EF4-FFF2-40B4-BE49-F238E27FC236}">
              <a16:creationId xmlns:a16="http://schemas.microsoft.com/office/drawing/2014/main" xmlns="" id="{4240E347-D17E-4178-BE9D-79FF29812FD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1864" y="11689079"/>
          <a:ext cx="900000" cy="900000"/>
        </a:xfrm>
        <a:prstGeom prst="rect">
          <a:avLst/>
        </a:prstGeom>
      </xdr:spPr>
    </xdr:pic>
    <xdr:clientData/>
  </xdr:twoCellAnchor>
  <xdr:twoCellAnchor editAs="oneCell">
    <xdr:from>
      <xdr:col>3</xdr:col>
      <xdr:colOff>1278875</xdr:colOff>
      <xdr:row>41</xdr:row>
      <xdr:rowOff>187407</xdr:rowOff>
    </xdr:from>
    <xdr:to>
      <xdr:col>4</xdr:col>
      <xdr:colOff>1115</xdr:colOff>
      <xdr:row>44</xdr:row>
      <xdr:rowOff>141350</xdr:rowOff>
    </xdr:to>
    <xdr:pic>
      <xdr:nvPicPr>
        <xdr:cNvPr id="16" name="Рисунок 15">
          <a:extLst>
            <a:ext uri="{FF2B5EF4-FFF2-40B4-BE49-F238E27FC236}">
              <a16:creationId xmlns:a16="http://schemas.microsoft.com/office/drawing/2014/main" xmlns="" id="{31DDADCD-111C-4B9C-873D-AB9AF22A393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7995" y="8701487"/>
          <a:ext cx="612000" cy="533063"/>
        </a:xfrm>
        <a:prstGeom prst="rect">
          <a:avLst/>
        </a:prstGeom>
      </xdr:spPr>
    </xdr:pic>
    <xdr:clientData/>
  </xdr:twoCellAnchor>
  <xdr:twoCellAnchor editAs="oneCell">
    <xdr:from>
      <xdr:col>3</xdr:col>
      <xdr:colOff>632169</xdr:colOff>
      <xdr:row>47</xdr:row>
      <xdr:rowOff>17143</xdr:rowOff>
    </xdr:from>
    <xdr:to>
      <xdr:col>3</xdr:col>
      <xdr:colOff>1244169</xdr:colOff>
      <xdr:row>49</xdr:row>
      <xdr:rowOff>170144</xdr:rowOff>
    </xdr:to>
    <xdr:pic>
      <xdr:nvPicPr>
        <xdr:cNvPr id="17" name="Рисунок 16">
          <a:extLst>
            <a:ext uri="{FF2B5EF4-FFF2-40B4-BE49-F238E27FC236}">
              <a16:creationId xmlns:a16="http://schemas.microsoft.com/office/drawing/2014/main" xmlns="" id="{C2E81DF7-0311-4D19-9673-ACF797D063F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81289" y="9303383"/>
          <a:ext cx="612000" cy="539081"/>
        </a:xfrm>
        <a:prstGeom prst="rect">
          <a:avLst/>
        </a:prstGeom>
      </xdr:spPr>
    </xdr:pic>
    <xdr:clientData/>
  </xdr:twoCellAnchor>
  <xdr:twoCellAnchor editAs="oneCell">
    <xdr:from>
      <xdr:col>3</xdr:col>
      <xdr:colOff>30480</xdr:colOff>
      <xdr:row>27</xdr:row>
      <xdr:rowOff>24765</xdr:rowOff>
    </xdr:from>
    <xdr:to>
      <xdr:col>3</xdr:col>
      <xdr:colOff>930480</xdr:colOff>
      <xdr:row>30</xdr:row>
      <xdr:rowOff>15367</xdr:rowOff>
    </xdr:to>
    <xdr:pic>
      <xdr:nvPicPr>
        <xdr:cNvPr id="18" name="Рисунок 17">
          <a:extLst>
            <a:ext uri="{FF2B5EF4-FFF2-40B4-BE49-F238E27FC236}">
              <a16:creationId xmlns:a16="http://schemas.microsoft.com/office/drawing/2014/main" xmlns="" id="{44782FF7-34D2-4856-AD43-DD520E9073D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79600" y="5104765"/>
          <a:ext cx="900000" cy="569722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</xdr:colOff>
      <xdr:row>66</xdr:row>
      <xdr:rowOff>0</xdr:rowOff>
    </xdr:from>
    <xdr:to>
      <xdr:col>3</xdr:col>
      <xdr:colOff>922860</xdr:colOff>
      <xdr:row>68</xdr:row>
      <xdr:rowOff>91440</xdr:rowOff>
    </xdr:to>
    <xdr:pic>
      <xdr:nvPicPr>
        <xdr:cNvPr id="19" name="Рисунок 18">
          <a:extLst>
            <a:ext uri="{FF2B5EF4-FFF2-40B4-BE49-F238E27FC236}">
              <a16:creationId xmlns:a16="http://schemas.microsoft.com/office/drawing/2014/main" xmlns="" id="{EF686BBB-2CDC-42DF-87BB-029F2B91FAD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71980" y="13695680"/>
          <a:ext cx="900000" cy="599440"/>
        </a:xfrm>
        <a:prstGeom prst="rect">
          <a:avLst/>
        </a:prstGeom>
      </xdr:spPr>
    </xdr:pic>
    <xdr:clientData/>
  </xdr:twoCellAnchor>
  <xdr:twoCellAnchor editAs="oneCell">
    <xdr:from>
      <xdr:col>2</xdr:col>
      <xdr:colOff>1046620</xdr:colOff>
      <xdr:row>56</xdr:row>
      <xdr:rowOff>912000</xdr:rowOff>
    </xdr:from>
    <xdr:to>
      <xdr:col>3</xdr:col>
      <xdr:colOff>889980</xdr:colOff>
      <xdr:row>58</xdr:row>
      <xdr:rowOff>253860</xdr:rowOff>
    </xdr:to>
    <xdr:pic>
      <xdr:nvPicPr>
        <xdr:cNvPr id="20" name="Рисунок 19">
          <a:extLst>
            <a:ext uri="{FF2B5EF4-FFF2-40B4-BE49-F238E27FC236}">
              <a16:creationId xmlns:a16="http://schemas.microsoft.com/office/drawing/2014/main" xmlns="" id="{26333CC4-BBC8-400C-8D5A-09476516C73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9100" y="11935600"/>
          <a:ext cx="900000" cy="530580"/>
        </a:xfrm>
        <a:prstGeom prst="rect">
          <a:avLst/>
        </a:prstGeom>
      </xdr:spPr>
    </xdr:pic>
    <xdr:clientData/>
  </xdr:twoCellAnchor>
  <xdr:twoCellAnchor editAs="oneCell">
    <xdr:from>
      <xdr:col>3</xdr:col>
      <xdr:colOff>955320</xdr:colOff>
      <xdr:row>57</xdr:row>
      <xdr:rowOff>18060</xdr:rowOff>
    </xdr:from>
    <xdr:to>
      <xdr:col>3</xdr:col>
      <xdr:colOff>1855320</xdr:colOff>
      <xdr:row>59</xdr:row>
      <xdr:rowOff>40640</xdr:rowOff>
    </xdr:to>
    <xdr:pic>
      <xdr:nvPicPr>
        <xdr:cNvPr id="21" name="Рисунок 20">
          <a:extLst>
            <a:ext uri="{FF2B5EF4-FFF2-40B4-BE49-F238E27FC236}">
              <a16:creationId xmlns:a16="http://schemas.microsoft.com/office/drawing/2014/main" xmlns="" id="{8B55D5CE-8460-42B6-9C05-FA145AB0D0D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4440" y="11976380"/>
          <a:ext cx="900000" cy="530580"/>
        </a:xfrm>
        <a:prstGeom prst="rect">
          <a:avLst/>
        </a:prstGeom>
      </xdr:spPr>
    </xdr:pic>
    <xdr:clientData/>
  </xdr:twoCellAnchor>
  <xdr:twoCellAnchor editAs="oneCell">
    <xdr:from>
      <xdr:col>3</xdr:col>
      <xdr:colOff>912280</xdr:colOff>
      <xdr:row>59</xdr:row>
      <xdr:rowOff>190920</xdr:rowOff>
    </xdr:from>
    <xdr:to>
      <xdr:col>3</xdr:col>
      <xdr:colOff>1812280</xdr:colOff>
      <xdr:row>62</xdr:row>
      <xdr:rowOff>20320</xdr:rowOff>
    </xdr:to>
    <xdr:pic>
      <xdr:nvPicPr>
        <xdr:cNvPr id="22" name="Рисунок 21">
          <a:extLst>
            <a:ext uri="{FF2B5EF4-FFF2-40B4-BE49-F238E27FC236}">
              <a16:creationId xmlns:a16="http://schemas.microsoft.com/office/drawing/2014/main" xmlns="" id="{0CB290E0-3216-42D7-B562-36A1C872175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61400" y="12535320"/>
          <a:ext cx="900000" cy="591400"/>
        </a:xfrm>
        <a:prstGeom prst="rect">
          <a:avLst/>
        </a:prstGeom>
      </xdr:spPr>
    </xdr:pic>
    <xdr:clientData/>
  </xdr:twoCellAnchor>
  <xdr:twoCellAnchor editAs="oneCell">
    <xdr:from>
      <xdr:col>3</xdr:col>
      <xdr:colOff>3100</xdr:colOff>
      <xdr:row>59</xdr:row>
      <xdr:rowOff>188520</xdr:rowOff>
    </xdr:from>
    <xdr:to>
      <xdr:col>3</xdr:col>
      <xdr:colOff>903100</xdr:colOff>
      <xdr:row>62</xdr:row>
      <xdr:rowOff>17920</xdr:rowOff>
    </xdr:to>
    <xdr:pic>
      <xdr:nvPicPr>
        <xdr:cNvPr id="23" name="Рисунок 22">
          <a:extLst>
            <a:ext uri="{FF2B5EF4-FFF2-40B4-BE49-F238E27FC236}">
              <a16:creationId xmlns:a16="http://schemas.microsoft.com/office/drawing/2014/main" xmlns="" id="{ACA85383-6FE0-4024-920D-ECAC3923E59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52220" y="12532920"/>
          <a:ext cx="900000" cy="591400"/>
        </a:xfrm>
        <a:prstGeom prst="rect">
          <a:avLst/>
        </a:prstGeom>
      </xdr:spPr>
    </xdr:pic>
    <xdr:clientData/>
  </xdr:twoCellAnchor>
  <xdr:twoCellAnchor editAs="oneCell">
    <xdr:from>
      <xdr:col>3</xdr:col>
      <xdr:colOff>23700</xdr:colOff>
      <xdr:row>63</xdr:row>
      <xdr:rowOff>16080</xdr:rowOff>
    </xdr:from>
    <xdr:to>
      <xdr:col>3</xdr:col>
      <xdr:colOff>923700</xdr:colOff>
      <xdr:row>65</xdr:row>
      <xdr:rowOff>120220</xdr:rowOff>
    </xdr:to>
    <xdr:pic>
      <xdr:nvPicPr>
        <xdr:cNvPr id="24" name="Рисунок 23">
          <a:extLst>
            <a:ext uri="{FF2B5EF4-FFF2-40B4-BE49-F238E27FC236}">
              <a16:creationId xmlns:a16="http://schemas.microsoft.com/office/drawing/2014/main" xmlns="" id="{0BAE0FA1-4E1D-4555-A6BB-E76F86DABBA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72820" y="13132640"/>
          <a:ext cx="900000" cy="612140"/>
        </a:xfrm>
        <a:prstGeom prst="rect">
          <a:avLst/>
        </a:prstGeom>
      </xdr:spPr>
    </xdr:pic>
    <xdr:clientData/>
  </xdr:twoCellAnchor>
  <xdr:twoCellAnchor editAs="oneCell">
    <xdr:from>
      <xdr:col>3</xdr:col>
      <xdr:colOff>952500</xdr:colOff>
      <xdr:row>63</xdr:row>
      <xdr:rowOff>7620</xdr:rowOff>
    </xdr:from>
    <xdr:to>
      <xdr:col>3</xdr:col>
      <xdr:colOff>1852500</xdr:colOff>
      <xdr:row>65</xdr:row>
      <xdr:rowOff>111760</xdr:rowOff>
    </xdr:to>
    <xdr:pic>
      <xdr:nvPicPr>
        <xdr:cNvPr id="25" name="Рисунок 24">
          <a:extLst>
            <a:ext uri="{FF2B5EF4-FFF2-40B4-BE49-F238E27FC236}">
              <a16:creationId xmlns:a16="http://schemas.microsoft.com/office/drawing/2014/main" xmlns="" id="{8438DD69-270B-44D9-AA2C-67CCD3229CA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1620" y="13124180"/>
          <a:ext cx="900000" cy="612140"/>
        </a:xfrm>
        <a:prstGeom prst="rect">
          <a:avLst/>
        </a:prstGeom>
      </xdr:spPr>
    </xdr:pic>
    <xdr:clientData/>
  </xdr:twoCellAnchor>
  <xdr:twoCellAnchor editAs="oneCell">
    <xdr:from>
      <xdr:col>1</xdr:col>
      <xdr:colOff>223520</xdr:colOff>
      <xdr:row>1</xdr:row>
      <xdr:rowOff>40640</xdr:rowOff>
    </xdr:from>
    <xdr:to>
      <xdr:col>3</xdr:col>
      <xdr:colOff>1432560</xdr:colOff>
      <xdr:row>5</xdr:row>
      <xdr:rowOff>264160</xdr:rowOff>
    </xdr:to>
    <xdr:pic>
      <xdr:nvPicPr>
        <xdr:cNvPr id="26" name="Рисунок 25">
          <a:extLst>
            <a:ext uri="{FF2B5EF4-FFF2-40B4-BE49-F238E27FC236}">
              <a16:creationId xmlns:a16="http://schemas.microsoft.com/office/drawing/2014/main" xmlns="" id="{F35004C8-DD0C-4AFA-8247-0B816FCA96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760" y="406400"/>
          <a:ext cx="2661920" cy="16865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opLeftCell="A2" workbookViewId="0">
      <selection activeCell="K4" sqref="K4"/>
    </sheetView>
  </sheetViews>
  <sheetFormatPr defaultRowHeight="15" x14ac:dyDescent="0.25"/>
  <cols>
    <col min="1" max="1" width="8.140625" customWidth="1"/>
    <col min="3" max="3" width="34" customWidth="1"/>
    <col min="4" max="4" width="27.5703125" customWidth="1"/>
    <col min="5" max="5" width="20.28515625" customWidth="1"/>
    <col min="6" max="6" width="11.140625" customWidth="1"/>
    <col min="7" max="7" width="11.7109375" customWidth="1"/>
    <col min="8" max="10" width="10.28515625" customWidth="1"/>
    <col min="11" max="11" width="42.28515625" customWidth="1"/>
  </cols>
  <sheetData>
    <row r="1" spans="1:32" s="1" customFormat="1" ht="78.599999999999994" customHeight="1" thickBot="1" x14ac:dyDescent="0.3">
      <c r="A1" s="79" t="s">
        <v>59</v>
      </c>
      <c r="B1" s="79"/>
      <c r="C1" s="79"/>
      <c r="D1" s="79"/>
      <c r="E1" s="79"/>
      <c r="F1" s="79"/>
      <c r="G1" s="79"/>
      <c r="H1" s="79"/>
      <c r="I1" s="79"/>
      <c r="J1" s="79"/>
    </row>
    <row r="2" spans="1:32" s="1" customFormat="1" ht="24" customHeight="1" x14ac:dyDescent="0.25">
      <c r="A2" s="76"/>
      <c r="B2" s="77"/>
      <c r="C2" s="78"/>
      <c r="D2" s="73" t="s">
        <v>30</v>
      </c>
      <c r="E2" s="73"/>
      <c r="F2" s="73"/>
      <c r="G2" s="73"/>
      <c r="H2" s="74" t="s">
        <v>31</v>
      </c>
      <c r="I2" s="74"/>
      <c r="J2" s="75"/>
    </row>
    <row r="3" spans="1:32" ht="24" customHeight="1" thickBot="1" x14ac:dyDescent="0.3">
      <c r="A3" s="10" t="s">
        <v>32</v>
      </c>
      <c r="B3" s="11" t="s">
        <v>0</v>
      </c>
      <c r="C3" s="11" t="s">
        <v>29</v>
      </c>
      <c r="D3" s="11" t="s">
        <v>28</v>
      </c>
      <c r="E3" s="12" t="s">
        <v>37</v>
      </c>
      <c r="F3" s="11" t="s">
        <v>16</v>
      </c>
      <c r="G3" s="11" t="s">
        <v>17</v>
      </c>
      <c r="H3" s="11" t="s">
        <v>1</v>
      </c>
      <c r="I3" s="11" t="s">
        <v>60</v>
      </c>
      <c r="J3" s="13" t="s">
        <v>27</v>
      </c>
    </row>
    <row r="4" spans="1:32" ht="72" customHeight="1" thickBot="1" x14ac:dyDescent="0.3">
      <c r="A4" s="20">
        <v>1</v>
      </c>
      <c r="B4" s="21" t="s">
        <v>35</v>
      </c>
      <c r="C4" s="7" t="s">
        <v>58</v>
      </c>
      <c r="D4" s="7"/>
      <c r="E4" s="8" t="s">
        <v>39</v>
      </c>
      <c r="F4" s="7" t="s">
        <v>24</v>
      </c>
      <c r="G4" s="7" t="s">
        <v>18</v>
      </c>
      <c r="H4" s="9">
        <v>400</v>
      </c>
      <c r="I4" s="19">
        <f t="shared" ref="I4:I18" si="0">J4-150</f>
        <v>530</v>
      </c>
      <c r="J4" s="14">
        <v>680</v>
      </c>
      <c r="K4" s="28" t="s">
        <v>65</v>
      </c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32" ht="72" customHeight="1" thickBot="1" x14ac:dyDescent="0.3">
      <c r="A5" s="22">
        <v>2</v>
      </c>
      <c r="B5" s="23" t="s">
        <v>2</v>
      </c>
      <c r="C5" s="2" t="s">
        <v>58</v>
      </c>
      <c r="D5" s="2"/>
      <c r="E5" s="4" t="s">
        <v>40</v>
      </c>
      <c r="F5" s="2" t="s">
        <v>25</v>
      </c>
      <c r="G5" s="2" t="s">
        <v>18</v>
      </c>
      <c r="H5" s="6">
        <v>400</v>
      </c>
      <c r="I5" s="19">
        <f t="shared" si="0"/>
        <v>530</v>
      </c>
      <c r="J5" s="15">
        <v>680</v>
      </c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 ht="72" customHeight="1" thickBot="1" x14ac:dyDescent="0.3">
      <c r="A6" s="22">
        <v>3</v>
      </c>
      <c r="B6" s="23" t="s">
        <v>3</v>
      </c>
      <c r="C6" s="2" t="s">
        <v>46</v>
      </c>
      <c r="D6" s="2"/>
      <c r="E6" s="4" t="s">
        <v>47</v>
      </c>
      <c r="F6" s="2" t="s">
        <v>24</v>
      </c>
      <c r="G6" s="2" t="s">
        <v>18</v>
      </c>
      <c r="H6" s="6">
        <v>250</v>
      </c>
      <c r="I6" s="19">
        <f>J6-120</f>
        <v>330</v>
      </c>
      <c r="J6" s="15">
        <v>450</v>
      </c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</row>
    <row r="7" spans="1:32" ht="72" customHeight="1" thickBot="1" x14ac:dyDescent="0.3">
      <c r="A7" s="22">
        <v>4</v>
      </c>
      <c r="B7" s="23" t="s">
        <v>4</v>
      </c>
      <c r="C7" s="2" t="s">
        <v>58</v>
      </c>
      <c r="D7" s="2"/>
      <c r="E7" s="4" t="s">
        <v>41</v>
      </c>
      <c r="F7" s="2" t="s">
        <v>26</v>
      </c>
      <c r="G7" s="2" t="s">
        <v>18</v>
      </c>
      <c r="H7" s="6">
        <v>340</v>
      </c>
      <c r="I7" s="19">
        <f t="shared" si="0"/>
        <v>450</v>
      </c>
      <c r="J7" s="15">
        <v>600</v>
      </c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2" ht="72" customHeight="1" thickBot="1" x14ac:dyDescent="0.3">
      <c r="A8" s="22">
        <v>5</v>
      </c>
      <c r="B8" s="23" t="s">
        <v>5</v>
      </c>
      <c r="C8" s="2" t="s">
        <v>55</v>
      </c>
      <c r="D8" s="2"/>
      <c r="E8" s="4" t="s">
        <v>48</v>
      </c>
      <c r="F8" s="2" t="s">
        <v>26</v>
      </c>
      <c r="G8" s="2" t="s">
        <v>18</v>
      </c>
      <c r="H8" s="6">
        <v>240</v>
      </c>
      <c r="I8" s="19">
        <f>J8-120</f>
        <v>310</v>
      </c>
      <c r="J8" s="15">
        <v>430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</row>
    <row r="9" spans="1:32" ht="72" customHeight="1" thickBot="1" x14ac:dyDescent="0.3">
      <c r="A9" s="22">
        <v>6</v>
      </c>
      <c r="B9" s="23" t="s">
        <v>6</v>
      </c>
      <c r="C9" s="2" t="s">
        <v>42</v>
      </c>
      <c r="D9" s="2"/>
      <c r="E9" s="4" t="s">
        <v>44</v>
      </c>
      <c r="F9" s="2" t="s">
        <v>23</v>
      </c>
      <c r="G9" s="2" t="s">
        <v>18</v>
      </c>
      <c r="H9" s="6">
        <v>340</v>
      </c>
      <c r="I9" s="19">
        <f t="shared" si="0"/>
        <v>450</v>
      </c>
      <c r="J9" s="15">
        <v>600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 spans="1:32" ht="72" customHeight="1" thickBot="1" x14ac:dyDescent="0.3">
      <c r="A10" s="22">
        <v>7</v>
      </c>
      <c r="B10" s="23" t="s">
        <v>7</v>
      </c>
      <c r="C10" s="2" t="s">
        <v>43</v>
      </c>
      <c r="D10" s="2"/>
      <c r="E10" s="4" t="s">
        <v>45</v>
      </c>
      <c r="F10" s="2" t="s">
        <v>23</v>
      </c>
      <c r="G10" s="2" t="s">
        <v>18</v>
      </c>
      <c r="H10" s="6">
        <v>420</v>
      </c>
      <c r="I10" s="19">
        <f t="shared" si="0"/>
        <v>600</v>
      </c>
      <c r="J10" s="15">
        <v>750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</row>
    <row r="11" spans="1:32" ht="72" customHeight="1" thickBot="1" x14ac:dyDescent="0.3">
      <c r="A11" s="22">
        <v>8</v>
      </c>
      <c r="B11" s="23" t="s">
        <v>8</v>
      </c>
      <c r="C11" s="2" t="s">
        <v>55</v>
      </c>
      <c r="D11" s="2"/>
      <c r="E11" s="4" t="s">
        <v>49</v>
      </c>
      <c r="F11" s="4" t="s">
        <v>22</v>
      </c>
      <c r="G11" s="2" t="s">
        <v>18</v>
      </c>
      <c r="H11" s="6">
        <v>250</v>
      </c>
      <c r="I11" s="19">
        <f>J11-120</f>
        <v>330</v>
      </c>
      <c r="J11" s="15">
        <v>450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</row>
    <row r="12" spans="1:32" ht="72" customHeight="1" thickBot="1" x14ac:dyDescent="0.3">
      <c r="A12" s="22">
        <v>9</v>
      </c>
      <c r="B12" s="23" t="s">
        <v>9</v>
      </c>
      <c r="C12" s="2" t="s">
        <v>15</v>
      </c>
      <c r="D12" s="2"/>
      <c r="E12" s="4" t="s">
        <v>50</v>
      </c>
      <c r="F12" s="4" t="s">
        <v>53</v>
      </c>
      <c r="G12" s="2" t="s">
        <v>18</v>
      </c>
      <c r="H12" s="6">
        <v>350</v>
      </c>
      <c r="I12" s="19">
        <f t="shared" si="0"/>
        <v>500</v>
      </c>
      <c r="J12" s="15">
        <v>650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</row>
    <row r="13" spans="1:32" ht="72" customHeight="1" thickBot="1" x14ac:dyDescent="0.3">
      <c r="A13" s="22">
        <v>10</v>
      </c>
      <c r="B13" s="23" t="s">
        <v>10</v>
      </c>
      <c r="C13" s="2" t="s">
        <v>57</v>
      </c>
      <c r="D13" s="2"/>
      <c r="E13" s="4" t="s">
        <v>50</v>
      </c>
      <c r="F13" s="4" t="s">
        <v>53</v>
      </c>
      <c r="G13" s="2" t="s">
        <v>18</v>
      </c>
      <c r="H13" s="6">
        <v>320</v>
      </c>
      <c r="I13" s="19">
        <f t="shared" si="0"/>
        <v>400</v>
      </c>
      <c r="J13" s="15">
        <v>550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</row>
    <row r="14" spans="1:32" ht="72" customHeight="1" thickBot="1" x14ac:dyDescent="0.3">
      <c r="A14" s="22">
        <v>11</v>
      </c>
      <c r="B14" s="23" t="s">
        <v>11</v>
      </c>
      <c r="C14" s="2" t="s">
        <v>21</v>
      </c>
      <c r="D14" s="2"/>
      <c r="E14" s="4" t="s">
        <v>51</v>
      </c>
      <c r="F14" s="4" t="s">
        <v>19</v>
      </c>
      <c r="G14" s="4" t="s">
        <v>36</v>
      </c>
      <c r="H14" s="6">
        <v>350</v>
      </c>
      <c r="I14" s="19">
        <f t="shared" si="0"/>
        <v>500</v>
      </c>
      <c r="J14" s="15">
        <v>650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</row>
    <row r="15" spans="1:32" ht="72" customHeight="1" thickBot="1" x14ac:dyDescent="0.3">
      <c r="A15" s="22">
        <v>12</v>
      </c>
      <c r="B15" s="23" t="s">
        <v>12</v>
      </c>
      <c r="C15" s="2" t="s">
        <v>20</v>
      </c>
      <c r="D15" s="2"/>
      <c r="E15" s="4" t="s">
        <v>52</v>
      </c>
      <c r="F15" s="4" t="s">
        <v>53</v>
      </c>
      <c r="G15" s="2" t="s">
        <v>18</v>
      </c>
      <c r="H15" s="6">
        <v>240</v>
      </c>
      <c r="I15" s="19">
        <f>J15-120</f>
        <v>310</v>
      </c>
      <c r="J15" s="15">
        <v>430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</row>
    <row r="16" spans="1:32" ht="72" customHeight="1" thickBot="1" x14ac:dyDescent="0.3">
      <c r="A16" s="22">
        <v>13</v>
      </c>
      <c r="B16" s="23" t="s">
        <v>13</v>
      </c>
      <c r="C16" s="2" t="s">
        <v>55</v>
      </c>
      <c r="D16" s="1"/>
      <c r="E16" s="4" t="s">
        <v>64</v>
      </c>
      <c r="F16" s="4" t="s">
        <v>54</v>
      </c>
      <c r="G16" s="4" t="s">
        <v>38</v>
      </c>
      <c r="H16" s="6">
        <v>305</v>
      </c>
      <c r="I16" s="19">
        <f t="shared" si="0"/>
        <v>440</v>
      </c>
      <c r="J16" s="15">
        <v>590</v>
      </c>
      <c r="K16" s="5"/>
      <c r="L16" s="5"/>
      <c r="M16" s="5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</row>
    <row r="17" spans="1:32" ht="72" customHeight="1" thickBot="1" x14ac:dyDescent="0.3">
      <c r="A17" s="22">
        <v>14</v>
      </c>
      <c r="B17" s="23" t="s">
        <v>14</v>
      </c>
      <c r="C17" s="2" t="s">
        <v>55</v>
      </c>
      <c r="D17" s="1"/>
      <c r="E17" s="4" t="s">
        <v>63</v>
      </c>
      <c r="F17" s="4" t="s">
        <v>54</v>
      </c>
      <c r="G17" s="2" t="s">
        <v>18</v>
      </c>
      <c r="H17" s="6">
        <v>305</v>
      </c>
      <c r="I17" s="19">
        <f t="shared" si="0"/>
        <v>440</v>
      </c>
      <c r="J17" s="15">
        <v>590</v>
      </c>
      <c r="K17" s="1"/>
      <c r="L17" s="1"/>
      <c r="M17" s="1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</row>
    <row r="18" spans="1:32" ht="72" customHeight="1" thickBot="1" x14ac:dyDescent="0.3">
      <c r="A18" s="22">
        <v>15</v>
      </c>
      <c r="B18" s="23" t="s">
        <v>33</v>
      </c>
      <c r="C18" s="2" t="s">
        <v>56</v>
      </c>
      <c r="D18" s="1"/>
      <c r="E18" s="4" t="s">
        <v>62</v>
      </c>
      <c r="F18" s="4" t="s">
        <v>54</v>
      </c>
      <c r="G18" s="2" t="s">
        <v>18</v>
      </c>
      <c r="H18" s="6">
        <v>305</v>
      </c>
      <c r="I18" s="19">
        <f t="shared" si="0"/>
        <v>440</v>
      </c>
      <c r="J18" s="15">
        <v>590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</row>
    <row r="19" spans="1:32" ht="81.599999999999994" customHeight="1" thickBot="1" x14ac:dyDescent="0.3">
      <c r="A19" s="24">
        <v>16</v>
      </c>
      <c r="B19" s="25" t="s">
        <v>34</v>
      </c>
      <c r="C19" s="16" t="s">
        <v>55</v>
      </c>
      <c r="D19" s="17"/>
      <c r="E19" s="18" t="s">
        <v>61</v>
      </c>
      <c r="F19" s="16" t="s">
        <v>25</v>
      </c>
      <c r="G19" s="18" t="s">
        <v>38</v>
      </c>
      <c r="H19" s="19">
        <v>305</v>
      </c>
      <c r="I19" s="19">
        <f t="shared" ref="I19" si="1">J19-150</f>
        <v>440</v>
      </c>
      <c r="J19" s="15">
        <v>590</v>
      </c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</row>
    <row r="20" spans="1:32" x14ac:dyDescent="0.25">
      <c r="A20" s="26"/>
      <c r="B20" s="26"/>
    </row>
    <row r="21" spans="1:32" x14ac:dyDescent="0.25">
      <c r="A21" s="26"/>
      <c r="B21" s="26"/>
    </row>
    <row r="22" spans="1:32" x14ac:dyDescent="0.25">
      <c r="A22" s="26"/>
      <c r="B22" s="26"/>
    </row>
    <row r="23" spans="1:32" x14ac:dyDescent="0.25">
      <c r="A23" s="26"/>
      <c r="B23" s="26"/>
    </row>
  </sheetData>
  <mergeCells count="4">
    <mergeCell ref="D2:G2"/>
    <mergeCell ref="H2:J2"/>
    <mergeCell ref="A2:C2"/>
    <mergeCell ref="A1:J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71"/>
  <sheetViews>
    <sheetView tabSelected="1" zoomScale="75" zoomScaleNormal="75" workbookViewId="0">
      <pane xSplit="9" ySplit="9" topLeftCell="J10" activePane="bottomRight" state="frozen"/>
      <selection pane="topRight" activeCell="J1" sqref="J1"/>
      <selection pane="bottomLeft" activeCell="A4" sqref="A4"/>
      <selection pane="bottomRight" activeCell="M67" sqref="M67"/>
    </sheetView>
  </sheetViews>
  <sheetFormatPr defaultRowHeight="15" x14ac:dyDescent="0.25"/>
  <cols>
    <col min="1" max="2" width="5.7109375" customWidth="1"/>
    <col min="3" max="3" width="15.42578125" customWidth="1"/>
    <col min="4" max="4" width="27.5703125" customWidth="1"/>
    <col min="5" max="5" width="20.28515625" customWidth="1"/>
    <col min="6" max="6" width="11.140625" customWidth="1"/>
    <col min="7" max="8" width="11.7109375" customWidth="1"/>
    <col min="9" max="9" width="30.42578125" customWidth="1"/>
    <col min="10" max="12" width="6.28515625" customWidth="1"/>
    <col min="13" max="13" width="9.140625" customWidth="1"/>
    <col min="14" max="14" width="19.140625" customWidth="1"/>
    <col min="15" max="15" width="25.42578125" customWidth="1"/>
    <col min="16" max="18" width="6.7109375" customWidth="1"/>
    <col min="19" max="19" width="8.140625" customWidth="1"/>
  </cols>
  <sheetData>
    <row r="1" spans="1:34" ht="28.9" customHeight="1" x14ac:dyDescent="0.35">
      <c r="A1" s="142"/>
      <c r="B1" s="142"/>
      <c r="C1" s="142"/>
      <c r="D1" s="142"/>
      <c r="E1" s="142"/>
      <c r="F1" s="142"/>
      <c r="G1" s="142"/>
      <c r="H1" s="142"/>
      <c r="I1" s="143"/>
      <c r="J1" s="149" t="s">
        <v>132</v>
      </c>
      <c r="K1" s="150"/>
      <c r="L1" s="150"/>
      <c r="M1" s="150"/>
      <c r="N1" s="150"/>
      <c r="O1" s="150"/>
      <c r="P1" s="150"/>
      <c r="Q1" s="150"/>
      <c r="R1" s="150"/>
      <c r="S1" s="151"/>
    </row>
    <row r="2" spans="1:34" ht="28.9" customHeight="1" x14ac:dyDescent="0.25">
      <c r="A2" s="140" t="s">
        <v>136</v>
      </c>
      <c r="B2" s="140"/>
      <c r="C2" s="140"/>
      <c r="D2" s="140"/>
      <c r="E2" s="140"/>
      <c r="F2" s="140"/>
      <c r="G2" s="140"/>
      <c r="H2" s="140"/>
      <c r="I2" s="141"/>
      <c r="J2" s="71"/>
      <c r="K2" s="138" t="s">
        <v>133</v>
      </c>
      <c r="L2" s="138"/>
      <c r="M2" s="138"/>
      <c r="N2" s="138" t="s">
        <v>134</v>
      </c>
      <c r="O2" s="138"/>
      <c r="P2" s="138" t="s">
        <v>135</v>
      </c>
      <c r="Q2" s="138"/>
      <c r="R2" s="138"/>
      <c r="S2" s="139"/>
    </row>
    <row r="3" spans="1:34" ht="28.9" customHeight="1" x14ac:dyDescent="0.25">
      <c r="A3" s="140"/>
      <c r="B3" s="140"/>
      <c r="C3" s="140"/>
      <c r="D3" s="140"/>
      <c r="E3" s="140"/>
      <c r="F3" s="140"/>
      <c r="G3" s="140"/>
      <c r="H3" s="140"/>
      <c r="I3" s="141"/>
      <c r="J3" s="69" t="s">
        <v>73</v>
      </c>
      <c r="K3" s="138" t="s">
        <v>123</v>
      </c>
      <c r="L3" s="138"/>
      <c r="M3" s="138"/>
      <c r="N3" s="138" t="s">
        <v>124</v>
      </c>
      <c r="O3" s="138"/>
      <c r="P3" s="138" t="s">
        <v>125</v>
      </c>
      <c r="Q3" s="138"/>
      <c r="R3" s="138"/>
      <c r="S3" s="139"/>
    </row>
    <row r="4" spans="1:34" ht="28.9" customHeight="1" x14ac:dyDescent="0.25">
      <c r="A4" s="140"/>
      <c r="B4" s="140"/>
      <c r="C4" s="140"/>
      <c r="D4" s="140"/>
      <c r="E4" s="140"/>
      <c r="F4" s="140"/>
      <c r="G4" s="140"/>
      <c r="H4" s="140"/>
      <c r="I4" s="141"/>
      <c r="J4" s="69" t="s">
        <v>74</v>
      </c>
      <c r="K4" s="138" t="s">
        <v>173</v>
      </c>
      <c r="L4" s="138"/>
      <c r="M4" s="138"/>
      <c r="N4" s="138" t="s">
        <v>127</v>
      </c>
      <c r="O4" s="138"/>
      <c r="P4" s="138" t="s">
        <v>126</v>
      </c>
      <c r="Q4" s="138"/>
      <c r="R4" s="138"/>
      <c r="S4" s="139"/>
    </row>
    <row r="5" spans="1:34" ht="28.9" customHeight="1" x14ac:dyDescent="0.25">
      <c r="A5" s="140"/>
      <c r="B5" s="140"/>
      <c r="C5" s="140"/>
      <c r="D5" s="140"/>
      <c r="E5" s="140"/>
      <c r="F5" s="140"/>
      <c r="G5" s="140"/>
      <c r="H5" s="140"/>
      <c r="I5" s="141"/>
      <c r="J5" s="69" t="s">
        <v>75</v>
      </c>
      <c r="K5" s="138" t="s">
        <v>125</v>
      </c>
      <c r="L5" s="138"/>
      <c r="M5" s="138"/>
      <c r="N5" s="138" t="s">
        <v>128</v>
      </c>
      <c r="O5" s="138"/>
      <c r="P5" s="138" t="s">
        <v>130</v>
      </c>
      <c r="Q5" s="138"/>
      <c r="R5" s="138"/>
      <c r="S5" s="139"/>
    </row>
    <row r="6" spans="1:34" s="1" customFormat="1" ht="28.9" customHeight="1" thickBot="1" x14ac:dyDescent="0.3">
      <c r="A6" s="140"/>
      <c r="B6" s="140"/>
      <c r="C6" s="140"/>
      <c r="D6" s="140"/>
      <c r="E6" s="140"/>
      <c r="F6" s="140"/>
      <c r="G6" s="140"/>
      <c r="H6" s="140"/>
      <c r="I6" s="141"/>
      <c r="J6" s="10" t="s">
        <v>76</v>
      </c>
      <c r="K6" s="144" t="s">
        <v>174</v>
      </c>
      <c r="L6" s="144"/>
      <c r="M6" s="144"/>
      <c r="N6" s="144" t="s">
        <v>129</v>
      </c>
      <c r="O6" s="144"/>
      <c r="P6" s="144" t="s">
        <v>131</v>
      </c>
      <c r="Q6" s="144"/>
      <c r="R6" s="144"/>
      <c r="S6" s="145"/>
    </row>
    <row r="7" spans="1:34" s="1" customFormat="1" ht="6.6" customHeight="1" thickBot="1" x14ac:dyDescent="0.3">
      <c r="A7" s="29"/>
      <c r="B7" s="29"/>
      <c r="C7" s="29"/>
      <c r="D7" s="29"/>
      <c r="E7" s="29"/>
      <c r="F7" s="29"/>
      <c r="G7" s="29"/>
      <c r="H7" s="29"/>
      <c r="J7" s="72"/>
      <c r="K7" s="70"/>
    </row>
    <row r="8" spans="1:34" s="1" customFormat="1" ht="24.6" customHeight="1" x14ac:dyDescent="0.35">
      <c r="A8" s="80"/>
      <c r="B8" s="73"/>
      <c r="C8" s="73"/>
      <c r="D8" s="73" t="s">
        <v>30</v>
      </c>
      <c r="E8" s="73"/>
      <c r="F8" s="73"/>
      <c r="G8" s="73"/>
      <c r="H8" s="27"/>
      <c r="I8" s="67"/>
      <c r="J8" s="146" t="s">
        <v>122</v>
      </c>
      <c r="K8" s="147"/>
      <c r="L8" s="147"/>
      <c r="M8" s="147"/>
      <c r="N8" s="147"/>
      <c r="O8" s="147"/>
      <c r="P8" s="147"/>
      <c r="Q8" s="147"/>
      <c r="R8" s="147"/>
      <c r="S8" s="148"/>
    </row>
    <row r="9" spans="1:34" ht="24" customHeight="1" thickBot="1" x14ac:dyDescent="0.3">
      <c r="A9" s="10" t="s">
        <v>32</v>
      </c>
      <c r="B9" s="11" t="s">
        <v>0</v>
      </c>
      <c r="C9" s="11" t="s">
        <v>137</v>
      </c>
      <c r="D9" s="11" t="s">
        <v>28</v>
      </c>
      <c r="E9" s="12" t="s">
        <v>138</v>
      </c>
      <c r="F9" s="11" t="s">
        <v>139</v>
      </c>
      <c r="G9" s="11" t="s">
        <v>140</v>
      </c>
      <c r="H9" s="11"/>
      <c r="I9" s="68"/>
      <c r="J9" s="11" t="s">
        <v>73</v>
      </c>
      <c r="K9" s="11" t="s">
        <v>74</v>
      </c>
      <c r="L9" s="11" t="s">
        <v>75</v>
      </c>
      <c r="M9" s="11" t="s">
        <v>76</v>
      </c>
      <c r="N9" s="68"/>
      <c r="O9" s="68"/>
      <c r="P9" s="11" t="s">
        <v>73</v>
      </c>
      <c r="Q9" s="11" t="s">
        <v>74</v>
      </c>
      <c r="R9" s="11" t="s">
        <v>75</v>
      </c>
      <c r="S9" s="13" t="s">
        <v>76</v>
      </c>
    </row>
    <row r="10" spans="1:34" ht="15" customHeight="1" x14ac:dyDescent="0.25">
      <c r="A10" s="85">
        <v>1</v>
      </c>
      <c r="B10" s="81" t="s">
        <v>35</v>
      </c>
      <c r="C10" s="84" t="s">
        <v>142</v>
      </c>
      <c r="D10" s="81"/>
      <c r="E10" s="82" t="s">
        <v>151</v>
      </c>
      <c r="F10" s="83" t="s">
        <v>166</v>
      </c>
      <c r="G10" s="81" t="s">
        <v>18</v>
      </c>
      <c r="H10" s="86" t="s">
        <v>77</v>
      </c>
      <c r="I10" s="32" t="s">
        <v>67</v>
      </c>
      <c r="J10" s="33"/>
      <c r="K10" s="32">
        <v>92</v>
      </c>
      <c r="L10" s="32">
        <v>96</v>
      </c>
      <c r="M10" s="32">
        <v>101</v>
      </c>
      <c r="N10" s="89" t="s">
        <v>81</v>
      </c>
      <c r="O10" s="32" t="s">
        <v>71</v>
      </c>
      <c r="P10" s="33"/>
      <c r="Q10" s="32" t="s">
        <v>100</v>
      </c>
      <c r="R10" s="32" t="s">
        <v>102</v>
      </c>
      <c r="S10" s="32" t="s">
        <v>120</v>
      </c>
    </row>
    <row r="11" spans="1:34" ht="15" customHeight="1" x14ac:dyDescent="0.25">
      <c r="A11" s="85"/>
      <c r="B11" s="81"/>
      <c r="C11" s="84"/>
      <c r="D11" s="81"/>
      <c r="E11" s="82"/>
      <c r="F11" s="83"/>
      <c r="G11" s="81"/>
      <c r="H11" s="87"/>
      <c r="I11" s="30" t="s">
        <v>69</v>
      </c>
      <c r="J11" s="31"/>
      <c r="K11" s="30">
        <v>87</v>
      </c>
      <c r="L11" s="30">
        <v>91</v>
      </c>
      <c r="M11" s="30">
        <v>96</v>
      </c>
      <c r="N11" s="90"/>
      <c r="O11" s="30" t="s">
        <v>72</v>
      </c>
      <c r="P11" s="31"/>
      <c r="Q11" s="30">
        <v>98</v>
      </c>
      <c r="R11" s="30">
        <v>106</v>
      </c>
      <c r="S11" s="30">
        <v>112</v>
      </c>
    </row>
    <row r="12" spans="1:34" ht="15" customHeight="1" x14ac:dyDescent="0.25">
      <c r="A12" s="85"/>
      <c r="B12" s="81"/>
      <c r="C12" s="84"/>
      <c r="D12" s="81"/>
      <c r="E12" s="82"/>
      <c r="F12" s="83"/>
      <c r="G12" s="81"/>
      <c r="H12" s="87"/>
      <c r="I12" s="30" t="s">
        <v>79</v>
      </c>
      <c r="J12" s="31"/>
      <c r="K12" s="30">
        <v>21</v>
      </c>
      <c r="L12" s="30">
        <v>21.5</v>
      </c>
      <c r="M12" s="30">
        <v>22.5</v>
      </c>
      <c r="N12" s="90"/>
      <c r="O12" s="30" t="s">
        <v>82</v>
      </c>
      <c r="P12" s="31"/>
      <c r="Q12" s="30">
        <v>30</v>
      </c>
      <c r="R12" s="30">
        <v>32</v>
      </c>
      <c r="S12" s="41">
        <v>32</v>
      </c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</row>
    <row r="13" spans="1:34" ht="15" customHeight="1" x14ac:dyDescent="0.25">
      <c r="A13" s="85"/>
      <c r="B13" s="81"/>
      <c r="C13" s="84"/>
      <c r="D13" s="81"/>
      <c r="E13" s="82"/>
      <c r="F13" s="83"/>
      <c r="G13" s="81"/>
      <c r="H13" s="87"/>
      <c r="I13" s="30" t="s">
        <v>80</v>
      </c>
      <c r="J13" s="31"/>
      <c r="K13" s="30">
        <v>31</v>
      </c>
      <c r="L13" s="30">
        <v>33</v>
      </c>
      <c r="M13" s="30">
        <v>35</v>
      </c>
      <c r="N13" s="90"/>
      <c r="O13" s="30"/>
      <c r="P13" s="30"/>
      <c r="Q13" s="30"/>
      <c r="R13" s="30"/>
      <c r="S13" s="37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</row>
    <row r="14" spans="1:34" ht="15" customHeight="1" thickBot="1" x14ac:dyDescent="0.3">
      <c r="A14" s="94"/>
      <c r="B14" s="92"/>
      <c r="C14" s="93"/>
      <c r="D14" s="92"/>
      <c r="E14" s="98"/>
      <c r="F14" s="95"/>
      <c r="G14" s="92"/>
      <c r="H14" s="102"/>
      <c r="I14" s="38" t="s">
        <v>78</v>
      </c>
      <c r="J14" s="39"/>
      <c r="K14" s="38">
        <v>61</v>
      </c>
      <c r="L14" s="38">
        <v>62.5</v>
      </c>
      <c r="M14" s="38">
        <v>65</v>
      </c>
      <c r="N14" s="103"/>
      <c r="O14" s="38"/>
      <c r="P14" s="38"/>
      <c r="Q14" s="38"/>
      <c r="R14" s="38"/>
      <c r="S14" s="40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</row>
    <row r="15" spans="1:34" ht="15" customHeight="1" x14ac:dyDescent="0.25">
      <c r="A15" s="96">
        <v>2</v>
      </c>
      <c r="B15" s="99" t="s">
        <v>2</v>
      </c>
      <c r="C15" s="104" t="s">
        <v>142</v>
      </c>
      <c r="D15" s="99"/>
      <c r="E15" s="97" t="s">
        <v>152</v>
      </c>
      <c r="F15" s="100" t="s">
        <v>25</v>
      </c>
      <c r="G15" s="99" t="s">
        <v>18</v>
      </c>
      <c r="H15" s="101" t="s">
        <v>77</v>
      </c>
      <c r="I15" s="34" t="s">
        <v>67</v>
      </c>
      <c r="J15" s="35"/>
      <c r="K15" s="34">
        <v>92</v>
      </c>
      <c r="L15" s="34">
        <v>96</v>
      </c>
      <c r="M15" s="34">
        <v>101</v>
      </c>
      <c r="N15" s="105" t="s">
        <v>81</v>
      </c>
      <c r="O15" s="34" t="s">
        <v>71</v>
      </c>
      <c r="P15" s="35"/>
      <c r="Q15" s="34" t="s">
        <v>100</v>
      </c>
      <c r="R15" s="34" t="s">
        <v>102</v>
      </c>
      <c r="S15" s="32" t="s">
        <v>120</v>
      </c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</row>
    <row r="16" spans="1:34" ht="15" customHeight="1" x14ac:dyDescent="0.25">
      <c r="A16" s="85"/>
      <c r="B16" s="81"/>
      <c r="C16" s="84"/>
      <c r="D16" s="81"/>
      <c r="E16" s="82"/>
      <c r="F16" s="83"/>
      <c r="G16" s="81"/>
      <c r="H16" s="87"/>
      <c r="I16" s="30" t="s">
        <v>69</v>
      </c>
      <c r="J16" s="31"/>
      <c r="K16" s="30">
        <v>87</v>
      </c>
      <c r="L16" s="30">
        <v>91</v>
      </c>
      <c r="M16" s="30">
        <v>96</v>
      </c>
      <c r="N16" s="90"/>
      <c r="O16" s="30" t="s">
        <v>72</v>
      </c>
      <c r="P16" s="31"/>
      <c r="Q16" s="30">
        <v>98</v>
      </c>
      <c r="R16" s="30">
        <v>106</v>
      </c>
      <c r="S16" s="30">
        <v>112</v>
      </c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</row>
    <row r="17" spans="1:34" ht="15" customHeight="1" x14ac:dyDescent="0.25">
      <c r="A17" s="85"/>
      <c r="B17" s="81"/>
      <c r="C17" s="84"/>
      <c r="D17" s="81"/>
      <c r="E17" s="82"/>
      <c r="F17" s="83"/>
      <c r="G17" s="81"/>
      <c r="H17" s="87"/>
      <c r="I17" s="30" t="s">
        <v>79</v>
      </c>
      <c r="J17" s="31"/>
      <c r="K17" s="30">
        <v>21</v>
      </c>
      <c r="L17" s="30">
        <v>21.5</v>
      </c>
      <c r="M17" s="30">
        <v>22.5</v>
      </c>
      <c r="N17" s="90"/>
      <c r="O17" s="30" t="s">
        <v>82</v>
      </c>
      <c r="P17" s="31"/>
      <c r="Q17" s="30">
        <v>30</v>
      </c>
      <c r="R17" s="30">
        <v>32</v>
      </c>
      <c r="S17" s="41">
        <v>32</v>
      </c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</row>
    <row r="18" spans="1:34" ht="15" customHeight="1" x14ac:dyDescent="0.25">
      <c r="A18" s="85"/>
      <c r="B18" s="81"/>
      <c r="C18" s="84"/>
      <c r="D18" s="81"/>
      <c r="E18" s="82"/>
      <c r="F18" s="83"/>
      <c r="G18" s="81"/>
      <c r="H18" s="87"/>
      <c r="I18" s="30" t="s">
        <v>80</v>
      </c>
      <c r="J18" s="31"/>
      <c r="K18" s="30">
        <v>31</v>
      </c>
      <c r="L18" s="30">
        <v>33</v>
      </c>
      <c r="M18" s="30">
        <v>35</v>
      </c>
      <c r="N18" s="90"/>
      <c r="O18" s="30"/>
      <c r="P18" s="30"/>
      <c r="Q18" s="30"/>
      <c r="R18" s="30"/>
      <c r="S18" s="37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</row>
    <row r="19" spans="1:34" ht="15" customHeight="1" thickBot="1" x14ac:dyDescent="0.3">
      <c r="A19" s="94"/>
      <c r="B19" s="92"/>
      <c r="C19" s="93"/>
      <c r="D19" s="92"/>
      <c r="E19" s="98"/>
      <c r="F19" s="95"/>
      <c r="G19" s="92"/>
      <c r="H19" s="102"/>
      <c r="I19" s="38" t="s">
        <v>78</v>
      </c>
      <c r="J19" s="39"/>
      <c r="K19" s="38">
        <v>61</v>
      </c>
      <c r="L19" s="38">
        <v>62.5</v>
      </c>
      <c r="M19" s="38">
        <v>65</v>
      </c>
      <c r="N19" s="103"/>
      <c r="O19" s="38"/>
      <c r="P19" s="38"/>
      <c r="Q19" s="38"/>
      <c r="R19" s="38"/>
      <c r="S19" s="40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</row>
    <row r="20" spans="1:34" ht="15" customHeight="1" x14ac:dyDescent="0.25">
      <c r="A20" s="85">
        <v>3</v>
      </c>
      <c r="B20" s="81" t="s">
        <v>3</v>
      </c>
      <c r="C20" s="84" t="s">
        <v>143</v>
      </c>
      <c r="D20" s="81"/>
      <c r="E20" s="82" t="s">
        <v>154</v>
      </c>
      <c r="F20" s="83" t="s">
        <v>166</v>
      </c>
      <c r="G20" s="81" t="s">
        <v>18</v>
      </c>
      <c r="H20" s="86" t="s">
        <v>66</v>
      </c>
      <c r="I20" s="32" t="s">
        <v>67</v>
      </c>
      <c r="J20" s="33"/>
      <c r="K20" s="32">
        <v>89</v>
      </c>
      <c r="L20" s="32">
        <v>96</v>
      </c>
      <c r="M20" s="32">
        <v>105</v>
      </c>
      <c r="N20" s="89" t="s">
        <v>70</v>
      </c>
      <c r="O20" s="32" t="s">
        <v>71</v>
      </c>
      <c r="P20" s="33"/>
      <c r="Q20" s="32" t="s">
        <v>100</v>
      </c>
      <c r="R20" s="32" t="s">
        <v>102</v>
      </c>
      <c r="S20" s="32" t="s">
        <v>120</v>
      </c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</row>
    <row r="21" spans="1:34" ht="15" customHeight="1" x14ac:dyDescent="0.25">
      <c r="A21" s="85"/>
      <c r="B21" s="81"/>
      <c r="C21" s="84"/>
      <c r="D21" s="81"/>
      <c r="E21" s="82"/>
      <c r="F21" s="83"/>
      <c r="G21" s="81"/>
      <c r="H21" s="87"/>
      <c r="I21" s="30" t="s">
        <v>69</v>
      </c>
      <c r="J21" s="31"/>
      <c r="K21" s="30">
        <v>87</v>
      </c>
      <c r="L21" s="30">
        <v>95</v>
      </c>
      <c r="M21" s="30">
        <v>102</v>
      </c>
      <c r="N21" s="90"/>
      <c r="O21" s="30" t="s">
        <v>72</v>
      </c>
      <c r="P21" s="31"/>
      <c r="Q21" s="30">
        <v>98</v>
      </c>
      <c r="R21" s="30">
        <v>106</v>
      </c>
      <c r="S21" s="30">
        <v>112</v>
      </c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</row>
    <row r="22" spans="1:34" ht="15" customHeight="1" thickBot="1" x14ac:dyDescent="0.3">
      <c r="A22" s="85"/>
      <c r="B22" s="81"/>
      <c r="C22" s="84"/>
      <c r="D22" s="81"/>
      <c r="E22" s="82"/>
      <c r="F22" s="83"/>
      <c r="G22" s="81"/>
      <c r="H22" s="88"/>
      <c r="I22" s="41" t="s">
        <v>68</v>
      </c>
      <c r="J22" s="42"/>
      <c r="K22" s="41">
        <v>42</v>
      </c>
      <c r="L22" s="41">
        <v>43</v>
      </c>
      <c r="M22" s="41">
        <v>45</v>
      </c>
      <c r="N22" s="91"/>
      <c r="O22" s="41" t="s">
        <v>82</v>
      </c>
      <c r="P22" s="42"/>
      <c r="Q22" s="41">
        <v>32</v>
      </c>
      <c r="R22" s="41">
        <v>33</v>
      </c>
      <c r="S22" s="41">
        <v>34</v>
      </c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</row>
    <row r="23" spans="1:34" ht="15" customHeight="1" x14ac:dyDescent="0.25">
      <c r="A23" s="96">
        <v>4</v>
      </c>
      <c r="B23" s="99" t="s">
        <v>4</v>
      </c>
      <c r="C23" s="104" t="s">
        <v>142</v>
      </c>
      <c r="D23" s="99"/>
      <c r="E23" s="97" t="s">
        <v>157</v>
      </c>
      <c r="F23" s="100" t="s">
        <v>167</v>
      </c>
      <c r="G23" s="99" t="s">
        <v>18</v>
      </c>
      <c r="H23" s="101" t="s">
        <v>77</v>
      </c>
      <c r="I23" s="34" t="s">
        <v>67</v>
      </c>
      <c r="J23" s="35"/>
      <c r="K23" s="34">
        <v>92</v>
      </c>
      <c r="L23" s="34">
        <v>96</v>
      </c>
      <c r="M23" s="34">
        <v>101</v>
      </c>
      <c r="N23" s="34"/>
      <c r="O23" s="34" t="s">
        <v>71</v>
      </c>
      <c r="P23" s="35"/>
      <c r="Q23" s="32" t="s">
        <v>100</v>
      </c>
      <c r="R23" s="32" t="s">
        <v>102</v>
      </c>
      <c r="S23" s="32" t="s">
        <v>120</v>
      </c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</row>
    <row r="24" spans="1:34" ht="15" customHeight="1" x14ac:dyDescent="0.25">
      <c r="A24" s="85"/>
      <c r="B24" s="81"/>
      <c r="C24" s="84"/>
      <c r="D24" s="81"/>
      <c r="E24" s="82"/>
      <c r="F24" s="83"/>
      <c r="G24" s="81"/>
      <c r="H24" s="87"/>
      <c r="I24" s="30" t="s">
        <v>69</v>
      </c>
      <c r="J24" s="31"/>
      <c r="K24" s="30">
        <v>87</v>
      </c>
      <c r="L24" s="30">
        <v>91</v>
      </c>
      <c r="M24" s="30">
        <v>96</v>
      </c>
      <c r="N24" s="30"/>
      <c r="O24" s="30" t="s">
        <v>72</v>
      </c>
      <c r="P24" s="31"/>
      <c r="Q24" s="30">
        <v>96</v>
      </c>
      <c r="R24" s="30">
        <v>106</v>
      </c>
      <c r="S24" s="30">
        <v>112</v>
      </c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</row>
    <row r="25" spans="1:34" ht="15" customHeight="1" x14ac:dyDescent="0.25">
      <c r="A25" s="85"/>
      <c r="B25" s="81"/>
      <c r="C25" s="84"/>
      <c r="D25" s="81"/>
      <c r="E25" s="82"/>
      <c r="F25" s="83"/>
      <c r="G25" s="81"/>
      <c r="H25" s="87"/>
      <c r="I25" s="30" t="s">
        <v>79</v>
      </c>
      <c r="J25" s="31"/>
      <c r="K25" s="30">
        <v>45</v>
      </c>
      <c r="L25" s="30">
        <v>46</v>
      </c>
      <c r="M25" s="30">
        <v>47</v>
      </c>
      <c r="N25" s="30"/>
      <c r="O25" s="30" t="s">
        <v>82</v>
      </c>
      <c r="P25" s="31"/>
      <c r="Q25" s="30">
        <v>30</v>
      </c>
      <c r="R25" s="30">
        <v>32</v>
      </c>
      <c r="S25" s="41">
        <v>32</v>
      </c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</row>
    <row r="26" spans="1:34" ht="15" customHeight="1" x14ac:dyDescent="0.25">
      <c r="A26" s="85"/>
      <c r="B26" s="81"/>
      <c r="C26" s="84"/>
      <c r="D26" s="81"/>
      <c r="E26" s="82"/>
      <c r="F26" s="83"/>
      <c r="G26" s="81"/>
      <c r="H26" s="87"/>
      <c r="I26" s="30" t="s">
        <v>103</v>
      </c>
      <c r="J26" s="31"/>
      <c r="K26" s="30">
        <v>31</v>
      </c>
      <c r="L26" s="30">
        <v>33</v>
      </c>
      <c r="M26" s="30">
        <v>35</v>
      </c>
      <c r="N26" s="30"/>
      <c r="O26" s="30"/>
      <c r="P26" s="30"/>
      <c r="Q26" s="30"/>
      <c r="R26" s="30"/>
      <c r="S26" s="37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</row>
    <row r="27" spans="1:34" ht="15" customHeight="1" thickBot="1" x14ac:dyDescent="0.3">
      <c r="A27" s="94"/>
      <c r="B27" s="92"/>
      <c r="C27" s="93"/>
      <c r="D27" s="92"/>
      <c r="E27" s="98"/>
      <c r="F27" s="95"/>
      <c r="G27" s="92"/>
      <c r="H27" s="102"/>
      <c r="I27" s="38" t="s">
        <v>78</v>
      </c>
      <c r="J27" s="39"/>
      <c r="K27" s="38">
        <v>61</v>
      </c>
      <c r="L27" s="38">
        <v>62.5</v>
      </c>
      <c r="M27" s="38">
        <v>65</v>
      </c>
      <c r="N27" s="38"/>
      <c r="O27" s="38"/>
      <c r="P27" s="38"/>
      <c r="Q27" s="38"/>
      <c r="R27" s="38"/>
      <c r="S27" s="40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</row>
    <row r="28" spans="1:34" ht="15" customHeight="1" x14ac:dyDescent="0.25">
      <c r="A28" s="85">
        <v>5</v>
      </c>
      <c r="B28" s="81" t="s">
        <v>5</v>
      </c>
      <c r="C28" s="84" t="s">
        <v>144</v>
      </c>
      <c r="D28" s="81"/>
      <c r="E28" s="82" t="s">
        <v>155</v>
      </c>
      <c r="F28" s="83" t="s">
        <v>167</v>
      </c>
      <c r="G28" s="81" t="s">
        <v>18</v>
      </c>
      <c r="H28" s="86" t="s">
        <v>66</v>
      </c>
      <c r="I28" s="32" t="s">
        <v>67</v>
      </c>
      <c r="J28" s="33"/>
      <c r="K28" s="32">
        <v>89</v>
      </c>
      <c r="L28" s="32">
        <v>96</v>
      </c>
      <c r="M28" s="32">
        <v>105</v>
      </c>
      <c r="N28" s="89" t="s">
        <v>70</v>
      </c>
      <c r="O28" s="32" t="s">
        <v>71</v>
      </c>
      <c r="P28" s="33"/>
      <c r="Q28" s="32" t="s">
        <v>100</v>
      </c>
      <c r="R28" s="32" t="s">
        <v>102</v>
      </c>
      <c r="S28" s="32" t="s">
        <v>120</v>
      </c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</row>
    <row r="29" spans="1:34" ht="15" customHeight="1" x14ac:dyDescent="0.25">
      <c r="A29" s="85"/>
      <c r="B29" s="81"/>
      <c r="C29" s="84"/>
      <c r="D29" s="81"/>
      <c r="E29" s="82"/>
      <c r="F29" s="83"/>
      <c r="G29" s="81"/>
      <c r="H29" s="87"/>
      <c r="I29" s="30" t="s">
        <v>69</v>
      </c>
      <c r="J29" s="31"/>
      <c r="K29" s="30">
        <v>87</v>
      </c>
      <c r="L29" s="30">
        <v>95</v>
      </c>
      <c r="M29" s="30">
        <v>102</v>
      </c>
      <c r="N29" s="90"/>
      <c r="O29" s="30" t="s">
        <v>72</v>
      </c>
      <c r="P29" s="31"/>
      <c r="Q29" s="30">
        <v>98</v>
      </c>
      <c r="R29" s="30">
        <v>106</v>
      </c>
      <c r="S29" s="30">
        <v>112</v>
      </c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</row>
    <row r="30" spans="1:34" ht="15" customHeight="1" thickBot="1" x14ac:dyDescent="0.3">
      <c r="A30" s="85"/>
      <c r="B30" s="81"/>
      <c r="C30" s="84"/>
      <c r="D30" s="81"/>
      <c r="E30" s="82"/>
      <c r="F30" s="83"/>
      <c r="G30" s="81"/>
      <c r="H30" s="88"/>
      <c r="I30" s="41" t="s">
        <v>68</v>
      </c>
      <c r="J30" s="42"/>
      <c r="K30" s="41">
        <v>42</v>
      </c>
      <c r="L30" s="41">
        <v>43</v>
      </c>
      <c r="M30" s="41">
        <v>45</v>
      </c>
      <c r="N30" s="91"/>
      <c r="O30" s="41" t="s">
        <v>82</v>
      </c>
      <c r="P30" s="42"/>
      <c r="Q30" s="41">
        <v>32</v>
      </c>
      <c r="R30" s="41">
        <v>33</v>
      </c>
      <c r="S30" s="41">
        <v>34</v>
      </c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</row>
    <row r="31" spans="1:34" ht="18" customHeight="1" x14ac:dyDescent="0.25">
      <c r="A31" s="96">
        <v>6</v>
      </c>
      <c r="B31" s="99" t="s">
        <v>6</v>
      </c>
      <c r="C31" s="104" t="s">
        <v>145</v>
      </c>
      <c r="D31" s="99"/>
      <c r="E31" s="97" t="s">
        <v>153</v>
      </c>
      <c r="F31" s="100" t="s">
        <v>168</v>
      </c>
      <c r="G31" s="99" t="s">
        <v>18</v>
      </c>
      <c r="H31" s="101" t="s">
        <v>77</v>
      </c>
      <c r="I31" s="34" t="s">
        <v>67</v>
      </c>
      <c r="J31" s="35"/>
      <c r="K31" s="34">
        <v>92</v>
      </c>
      <c r="L31" s="34">
        <v>96</v>
      </c>
      <c r="M31" s="34">
        <v>101</v>
      </c>
      <c r="N31" s="105" t="s">
        <v>70</v>
      </c>
      <c r="O31" s="34" t="s">
        <v>71</v>
      </c>
      <c r="P31" s="35"/>
      <c r="Q31" s="32" t="s">
        <v>100</v>
      </c>
      <c r="R31" s="32" t="s">
        <v>102</v>
      </c>
      <c r="S31" s="32" t="s">
        <v>120</v>
      </c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</row>
    <row r="32" spans="1:34" ht="18" customHeight="1" x14ac:dyDescent="0.25">
      <c r="A32" s="85"/>
      <c r="B32" s="81"/>
      <c r="C32" s="84"/>
      <c r="D32" s="81"/>
      <c r="E32" s="82"/>
      <c r="F32" s="83"/>
      <c r="G32" s="81"/>
      <c r="H32" s="87"/>
      <c r="I32" s="30" t="s">
        <v>69</v>
      </c>
      <c r="J32" s="31"/>
      <c r="K32" s="30">
        <v>87</v>
      </c>
      <c r="L32" s="30">
        <v>91</v>
      </c>
      <c r="M32" s="30">
        <v>96</v>
      </c>
      <c r="N32" s="90"/>
      <c r="O32" s="30" t="s">
        <v>72</v>
      </c>
      <c r="P32" s="31"/>
      <c r="Q32" s="30">
        <v>96</v>
      </c>
      <c r="R32" s="30">
        <v>106</v>
      </c>
      <c r="S32" s="30">
        <v>112</v>
      </c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</row>
    <row r="33" spans="1:34" ht="18" customHeight="1" x14ac:dyDescent="0.25">
      <c r="A33" s="85"/>
      <c r="B33" s="81"/>
      <c r="C33" s="84"/>
      <c r="D33" s="81"/>
      <c r="E33" s="82"/>
      <c r="F33" s="83"/>
      <c r="G33" s="81"/>
      <c r="H33" s="87"/>
      <c r="I33" s="30" t="s">
        <v>79</v>
      </c>
      <c r="J33" s="31"/>
      <c r="K33" s="30">
        <v>45</v>
      </c>
      <c r="L33" s="30">
        <v>46</v>
      </c>
      <c r="M33" s="30">
        <v>47</v>
      </c>
      <c r="N33" s="90"/>
      <c r="O33" s="30" t="s">
        <v>82</v>
      </c>
      <c r="P33" s="31"/>
      <c r="Q33" s="30">
        <v>30</v>
      </c>
      <c r="R33" s="30">
        <v>32</v>
      </c>
      <c r="S33" s="41">
        <v>32</v>
      </c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</row>
    <row r="34" spans="1:34" ht="18" customHeight="1" x14ac:dyDescent="0.25">
      <c r="A34" s="85"/>
      <c r="B34" s="81"/>
      <c r="C34" s="84"/>
      <c r="D34" s="81"/>
      <c r="E34" s="82"/>
      <c r="F34" s="83"/>
      <c r="G34" s="81"/>
      <c r="H34" s="87"/>
      <c r="I34" s="30" t="s">
        <v>103</v>
      </c>
      <c r="J34" s="31"/>
      <c r="K34" s="30">
        <v>31</v>
      </c>
      <c r="L34" s="30">
        <v>33</v>
      </c>
      <c r="M34" s="30">
        <v>35</v>
      </c>
      <c r="N34" s="90"/>
      <c r="O34" s="30"/>
      <c r="P34" s="30"/>
      <c r="Q34" s="30"/>
      <c r="R34" s="30"/>
      <c r="S34" s="37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</row>
    <row r="35" spans="1:34" ht="18" customHeight="1" thickBot="1" x14ac:dyDescent="0.3">
      <c r="A35" s="94"/>
      <c r="B35" s="92"/>
      <c r="C35" s="93"/>
      <c r="D35" s="92"/>
      <c r="E35" s="98"/>
      <c r="F35" s="95"/>
      <c r="G35" s="92"/>
      <c r="H35" s="102"/>
      <c r="I35" s="38" t="s">
        <v>78</v>
      </c>
      <c r="J35" s="39"/>
      <c r="K35" s="38">
        <v>61</v>
      </c>
      <c r="L35" s="38">
        <v>62.5</v>
      </c>
      <c r="M35" s="38">
        <v>65</v>
      </c>
      <c r="N35" s="103"/>
      <c r="O35" s="38"/>
      <c r="P35" s="38"/>
      <c r="Q35" s="38"/>
      <c r="R35" s="38"/>
      <c r="S35" s="40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</row>
    <row r="36" spans="1:34" ht="18" customHeight="1" x14ac:dyDescent="0.25">
      <c r="A36" s="85">
        <v>7</v>
      </c>
      <c r="B36" s="81" t="s">
        <v>7</v>
      </c>
      <c r="C36" s="84" t="s">
        <v>141</v>
      </c>
      <c r="D36" s="99"/>
      <c r="E36" s="82" t="s">
        <v>158</v>
      </c>
      <c r="F36" s="100" t="s">
        <v>168</v>
      </c>
      <c r="G36" s="99" t="s">
        <v>18</v>
      </c>
      <c r="H36" s="101" t="s">
        <v>77</v>
      </c>
      <c r="I36" s="32" t="s">
        <v>67</v>
      </c>
      <c r="J36" s="33"/>
      <c r="K36" s="34">
        <v>92</v>
      </c>
      <c r="L36" s="34">
        <v>96</v>
      </c>
      <c r="M36" s="34">
        <v>101</v>
      </c>
      <c r="N36" s="105" t="s">
        <v>104</v>
      </c>
      <c r="O36" s="34" t="s">
        <v>71</v>
      </c>
      <c r="P36" s="33"/>
      <c r="Q36" s="32" t="s">
        <v>121</v>
      </c>
      <c r="R36" s="32" t="s">
        <v>102</v>
      </c>
      <c r="S36" s="32" t="s">
        <v>101</v>
      </c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</row>
    <row r="37" spans="1:34" ht="18" customHeight="1" x14ac:dyDescent="0.25">
      <c r="A37" s="85"/>
      <c r="B37" s="81"/>
      <c r="C37" s="84"/>
      <c r="D37" s="81"/>
      <c r="E37" s="82"/>
      <c r="F37" s="83"/>
      <c r="G37" s="81"/>
      <c r="H37" s="87"/>
      <c r="I37" s="30" t="s">
        <v>69</v>
      </c>
      <c r="J37" s="31"/>
      <c r="K37" s="30">
        <v>87</v>
      </c>
      <c r="L37" s="30">
        <v>91</v>
      </c>
      <c r="M37" s="30">
        <v>96</v>
      </c>
      <c r="N37" s="90"/>
      <c r="O37" s="30" t="s">
        <v>72</v>
      </c>
      <c r="P37" s="31"/>
      <c r="Q37" s="30">
        <v>96</v>
      </c>
      <c r="R37" s="30">
        <v>102</v>
      </c>
      <c r="S37" s="30">
        <v>110</v>
      </c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</row>
    <row r="38" spans="1:34" ht="18" customHeight="1" x14ac:dyDescent="0.25">
      <c r="A38" s="85"/>
      <c r="B38" s="81"/>
      <c r="C38" s="84"/>
      <c r="D38" s="81"/>
      <c r="E38" s="82"/>
      <c r="F38" s="83"/>
      <c r="G38" s="81"/>
      <c r="H38" s="87"/>
      <c r="I38" s="30" t="s">
        <v>79</v>
      </c>
      <c r="J38" s="31"/>
      <c r="K38" s="30">
        <v>45</v>
      </c>
      <c r="L38" s="30">
        <v>46</v>
      </c>
      <c r="M38" s="30">
        <v>47</v>
      </c>
      <c r="N38" s="90"/>
      <c r="O38" s="30" t="s">
        <v>105</v>
      </c>
      <c r="P38" s="31"/>
      <c r="Q38" s="30">
        <v>101</v>
      </c>
      <c r="R38" s="30">
        <v>102</v>
      </c>
      <c r="S38" s="30">
        <v>102.5</v>
      </c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</row>
    <row r="39" spans="1:34" ht="18" customHeight="1" x14ac:dyDescent="0.25">
      <c r="A39" s="85"/>
      <c r="B39" s="81"/>
      <c r="C39" s="84"/>
      <c r="D39" s="81"/>
      <c r="E39" s="82"/>
      <c r="F39" s="83"/>
      <c r="G39" s="81"/>
      <c r="H39" s="87"/>
      <c r="I39" s="30" t="s">
        <v>103</v>
      </c>
      <c r="J39" s="31"/>
      <c r="K39" s="30">
        <v>31</v>
      </c>
      <c r="L39" s="30">
        <v>33</v>
      </c>
      <c r="M39" s="30">
        <v>35</v>
      </c>
      <c r="N39" s="90"/>
      <c r="O39" s="30" t="s">
        <v>106</v>
      </c>
      <c r="P39" s="30"/>
      <c r="Q39" s="30">
        <v>44</v>
      </c>
      <c r="R39" s="30">
        <v>45</v>
      </c>
      <c r="S39" s="30">
        <v>45</v>
      </c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</row>
    <row r="40" spans="1:34" ht="18" customHeight="1" thickBot="1" x14ac:dyDescent="0.3">
      <c r="A40" s="85"/>
      <c r="B40" s="81"/>
      <c r="C40" s="84"/>
      <c r="D40" s="92"/>
      <c r="E40" s="82"/>
      <c r="F40" s="95"/>
      <c r="G40" s="92"/>
      <c r="H40" s="102"/>
      <c r="I40" s="41" t="s">
        <v>78</v>
      </c>
      <c r="J40" s="42"/>
      <c r="K40" s="38">
        <v>61</v>
      </c>
      <c r="L40" s="38">
        <v>62.5</v>
      </c>
      <c r="M40" s="38">
        <v>65</v>
      </c>
      <c r="N40" s="103"/>
      <c r="O40" s="41" t="s">
        <v>107</v>
      </c>
      <c r="P40" s="41"/>
      <c r="Q40" s="41">
        <v>60</v>
      </c>
      <c r="R40" s="41">
        <v>62</v>
      </c>
      <c r="S40" s="41">
        <v>66</v>
      </c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</row>
    <row r="41" spans="1:34" ht="84.6" customHeight="1" thickBot="1" x14ac:dyDescent="0.3">
      <c r="A41" s="43">
        <v>8</v>
      </c>
      <c r="B41" s="44" t="s">
        <v>8</v>
      </c>
      <c r="C41" s="58" t="s">
        <v>144</v>
      </c>
      <c r="D41" s="44"/>
      <c r="E41" s="59" t="s">
        <v>159</v>
      </c>
      <c r="F41" s="59" t="s">
        <v>169</v>
      </c>
      <c r="G41" s="44" t="s">
        <v>18</v>
      </c>
      <c r="H41" s="44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9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</row>
    <row r="42" spans="1:34" ht="15" customHeight="1" x14ac:dyDescent="0.25">
      <c r="A42" s="96">
        <v>9</v>
      </c>
      <c r="B42" s="99" t="s">
        <v>9</v>
      </c>
      <c r="C42" s="104" t="s">
        <v>148</v>
      </c>
      <c r="D42" s="99"/>
      <c r="E42" s="97" t="s">
        <v>161</v>
      </c>
      <c r="F42" s="82" t="s">
        <v>170</v>
      </c>
      <c r="G42" s="99" t="s">
        <v>18</v>
      </c>
      <c r="H42" s="99"/>
      <c r="I42" s="32" t="s">
        <v>83</v>
      </c>
      <c r="J42" s="33"/>
      <c r="K42" s="32">
        <v>90</v>
      </c>
      <c r="L42" s="32">
        <v>97</v>
      </c>
      <c r="M42" s="32">
        <v>104</v>
      </c>
      <c r="N42" s="32"/>
      <c r="O42" s="32"/>
      <c r="P42" s="32"/>
      <c r="Q42" s="32"/>
      <c r="R42" s="32"/>
      <c r="S42" s="32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</row>
    <row r="43" spans="1:34" ht="15" customHeight="1" x14ac:dyDescent="0.25">
      <c r="A43" s="85"/>
      <c r="B43" s="81"/>
      <c r="C43" s="84"/>
      <c r="D43" s="81"/>
      <c r="E43" s="82"/>
      <c r="F43" s="82"/>
      <c r="G43" s="81"/>
      <c r="H43" s="81"/>
      <c r="I43" s="30" t="s">
        <v>69</v>
      </c>
      <c r="J43" s="31"/>
      <c r="K43" s="30" t="s">
        <v>112</v>
      </c>
      <c r="L43" s="30" t="s">
        <v>111</v>
      </c>
      <c r="M43" s="30" t="s">
        <v>119</v>
      </c>
      <c r="N43" s="30"/>
      <c r="O43" s="30"/>
      <c r="P43" s="30"/>
      <c r="Q43" s="30"/>
      <c r="R43" s="30"/>
      <c r="S43" s="30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</row>
    <row r="44" spans="1:34" ht="15" customHeight="1" x14ac:dyDescent="0.25">
      <c r="A44" s="85"/>
      <c r="B44" s="81"/>
      <c r="C44" s="84"/>
      <c r="D44" s="81"/>
      <c r="E44" s="82"/>
      <c r="F44" s="82"/>
      <c r="G44" s="81"/>
      <c r="H44" s="81"/>
      <c r="I44" s="30" t="s">
        <v>94</v>
      </c>
      <c r="J44" s="31"/>
      <c r="K44" s="30">
        <v>94</v>
      </c>
      <c r="L44" s="30">
        <v>104</v>
      </c>
      <c r="M44" s="30">
        <v>110</v>
      </c>
      <c r="N44" s="30"/>
      <c r="O44" s="30"/>
      <c r="P44" s="30"/>
      <c r="Q44" s="30"/>
      <c r="R44" s="30"/>
      <c r="S44" s="30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</row>
    <row r="45" spans="1:34" ht="12" customHeight="1" x14ac:dyDescent="0.25">
      <c r="A45" s="85"/>
      <c r="B45" s="81"/>
      <c r="C45" s="84"/>
      <c r="D45" s="81"/>
      <c r="E45" s="82"/>
      <c r="F45" s="82"/>
      <c r="G45" s="81"/>
      <c r="H45" s="81"/>
      <c r="I45" s="30" t="s">
        <v>108</v>
      </c>
      <c r="J45" s="31"/>
      <c r="K45" s="30">
        <v>27</v>
      </c>
      <c r="L45" s="30">
        <v>27</v>
      </c>
      <c r="M45" s="30">
        <v>28</v>
      </c>
      <c r="N45" s="30"/>
      <c r="O45" s="30"/>
      <c r="P45" s="30"/>
      <c r="Q45" s="30"/>
      <c r="R45" s="30"/>
      <c r="S45" s="30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:34" ht="12" customHeight="1" x14ac:dyDescent="0.25">
      <c r="A46" s="85"/>
      <c r="B46" s="81"/>
      <c r="C46" s="84"/>
      <c r="D46" s="81"/>
      <c r="E46" s="82"/>
      <c r="F46" s="82"/>
      <c r="G46" s="81"/>
      <c r="H46" s="81"/>
      <c r="I46" s="41" t="s">
        <v>109</v>
      </c>
      <c r="J46" s="42"/>
      <c r="K46" s="41">
        <v>25</v>
      </c>
      <c r="L46" s="41">
        <v>25</v>
      </c>
      <c r="M46" s="41">
        <v>23</v>
      </c>
      <c r="N46" s="41"/>
      <c r="O46" s="41"/>
      <c r="P46" s="41"/>
      <c r="Q46" s="41"/>
      <c r="R46" s="41"/>
      <c r="S46" s="41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:34" ht="12" customHeight="1" thickBot="1" x14ac:dyDescent="0.3">
      <c r="A47" s="94"/>
      <c r="B47" s="92"/>
      <c r="C47" s="93"/>
      <c r="D47" s="92"/>
      <c r="E47" s="98"/>
      <c r="F47" s="60"/>
      <c r="G47" s="92"/>
      <c r="H47" s="92"/>
      <c r="I47" s="52" t="s">
        <v>110</v>
      </c>
      <c r="J47" s="53"/>
      <c r="K47" s="52">
        <v>74</v>
      </c>
      <c r="L47" s="52">
        <v>80</v>
      </c>
      <c r="M47" s="52">
        <v>81</v>
      </c>
      <c r="N47" s="52"/>
      <c r="O47" s="52"/>
      <c r="P47" s="52"/>
      <c r="Q47" s="52"/>
      <c r="R47" s="52"/>
      <c r="S47" s="54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 ht="15" customHeight="1" x14ac:dyDescent="0.25">
      <c r="A48" s="96">
        <v>10</v>
      </c>
      <c r="B48" s="96" t="s">
        <v>10</v>
      </c>
      <c r="C48" s="106" t="s">
        <v>146</v>
      </c>
      <c r="D48" s="61"/>
      <c r="E48" s="109" t="s">
        <v>160</v>
      </c>
      <c r="F48" s="112" t="s">
        <v>170</v>
      </c>
      <c r="G48" s="101" t="s">
        <v>18</v>
      </c>
      <c r="H48" s="101" t="s">
        <v>84</v>
      </c>
      <c r="I48" s="34" t="s">
        <v>67</v>
      </c>
      <c r="J48" s="35"/>
      <c r="K48" s="34">
        <v>90</v>
      </c>
      <c r="L48" s="34">
        <v>94</v>
      </c>
      <c r="M48" s="34">
        <v>104</v>
      </c>
      <c r="N48" s="105" t="s">
        <v>89</v>
      </c>
      <c r="O48" s="34" t="s">
        <v>71</v>
      </c>
      <c r="P48" s="35"/>
      <c r="Q48" s="34" t="s">
        <v>117</v>
      </c>
      <c r="R48" s="34" t="s">
        <v>116</v>
      </c>
      <c r="S48" s="36" t="s">
        <v>113</v>
      </c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1:34" ht="15" customHeight="1" x14ac:dyDescent="0.25">
      <c r="A49" s="85"/>
      <c r="B49" s="85"/>
      <c r="C49" s="107"/>
      <c r="D49" s="62"/>
      <c r="E49" s="110"/>
      <c r="F49" s="110"/>
      <c r="G49" s="87"/>
      <c r="H49" s="87"/>
      <c r="I49" s="30" t="s">
        <v>86</v>
      </c>
      <c r="J49" s="31"/>
      <c r="K49" s="30" t="s">
        <v>118</v>
      </c>
      <c r="L49" s="30" t="s">
        <v>115</v>
      </c>
      <c r="M49" s="30" t="s">
        <v>114</v>
      </c>
      <c r="N49" s="90"/>
      <c r="O49" s="30" t="s">
        <v>72</v>
      </c>
      <c r="P49" s="31"/>
      <c r="Q49" s="30">
        <v>94</v>
      </c>
      <c r="R49" s="30">
        <v>104</v>
      </c>
      <c r="S49" s="30">
        <v>110</v>
      </c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1:34" ht="15" customHeight="1" thickBot="1" x14ac:dyDescent="0.3">
      <c r="A50" s="94"/>
      <c r="B50" s="94"/>
      <c r="C50" s="108"/>
      <c r="D50" s="63"/>
      <c r="E50" s="111"/>
      <c r="F50" s="111"/>
      <c r="G50" s="102"/>
      <c r="H50" s="102"/>
      <c r="I50" s="38" t="s">
        <v>85</v>
      </c>
      <c r="J50" s="39"/>
      <c r="K50" s="38">
        <v>26</v>
      </c>
      <c r="L50" s="38">
        <v>27</v>
      </c>
      <c r="M50" s="38">
        <v>27</v>
      </c>
      <c r="N50" s="103"/>
      <c r="O50" s="38" t="s">
        <v>88</v>
      </c>
      <c r="P50" s="39"/>
      <c r="Q50" s="38">
        <v>23</v>
      </c>
      <c r="R50" s="38">
        <v>23</v>
      </c>
      <c r="S50" s="40">
        <v>23</v>
      </c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1:34" ht="15" customHeight="1" x14ac:dyDescent="0.25">
      <c r="A51" s="85">
        <v>11</v>
      </c>
      <c r="B51" s="81" t="s">
        <v>11</v>
      </c>
      <c r="C51" s="84" t="s">
        <v>21</v>
      </c>
      <c r="D51" s="81"/>
      <c r="E51" s="83" t="s">
        <v>150</v>
      </c>
      <c r="F51" s="82" t="s">
        <v>171</v>
      </c>
      <c r="G51" s="84" t="s">
        <v>90</v>
      </c>
      <c r="H51" s="64"/>
      <c r="I51" s="32" t="s">
        <v>95</v>
      </c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1:34" ht="15" customHeight="1" x14ac:dyDescent="0.25">
      <c r="A52" s="85"/>
      <c r="B52" s="81"/>
      <c r="C52" s="84"/>
      <c r="D52" s="81"/>
      <c r="E52" s="83"/>
      <c r="F52" s="82"/>
      <c r="G52" s="81"/>
      <c r="H52" s="65"/>
      <c r="I52" s="30" t="s">
        <v>69</v>
      </c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1:34" ht="15" customHeight="1" x14ac:dyDescent="0.25">
      <c r="A53" s="85"/>
      <c r="B53" s="81"/>
      <c r="C53" s="84"/>
      <c r="D53" s="81"/>
      <c r="E53" s="83"/>
      <c r="F53" s="82"/>
      <c r="G53" s="81"/>
      <c r="H53" s="65"/>
      <c r="I53" s="30" t="s">
        <v>94</v>
      </c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1:34" ht="15" customHeight="1" x14ac:dyDescent="0.25">
      <c r="A54" s="85"/>
      <c r="B54" s="81"/>
      <c r="C54" s="84"/>
      <c r="D54" s="81"/>
      <c r="E54" s="83"/>
      <c r="F54" s="82"/>
      <c r="G54" s="81"/>
      <c r="H54" s="65"/>
      <c r="I54" s="30" t="s">
        <v>93</v>
      </c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1:34" ht="15" customHeight="1" x14ac:dyDescent="0.25">
      <c r="A55" s="85"/>
      <c r="B55" s="81"/>
      <c r="C55" s="84"/>
      <c r="D55" s="81"/>
      <c r="E55" s="83"/>
      <c r="F55" s="82"/>
      <c r="G55" s="81"/>
      <c r="H55" s="65"/>
      <c r="I55" s="30" t="s">
        <v>92</v>
      </c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1:34" ht="15" customHeight="1" thickBot="1" x14ac:dyDescent="0.3">
      <c r="A56" s="85"/>
      <c r="B56" s="81"/>
      <c r="C56" s="84"/>
      <c r="D56" s="81"/>
      <c r="E56" s="83"/>
      <c r="F56" s="82"/>
      <c r="G56" s="81"/>
      <c r="H56" s="66"/>
      <c r="I56" s="41" t="s">
        <v>91</v>
      </c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1:34" ht="73.150000000000006" customHeight="1" thickBot="1" x14ac:dyDescent="0.3">
      <c r="A57" s="43">
        <v>12</v>
      </c>
      <c r="B57" s="44" t="s">
        <v>12</v>
      </c>
      <c r="C57" s="45" t="s">
        <v>149</v>
      </c>
      <c r="D57" s="46"/>
      <c r="E57" s="47" t="s">
        <v>156</v>
      </c>
      <c r="F57" s="47" t="s">
        <v>170</v>
      </c>
      <c r="G57" s="46" t="s">
        <v>18</v>
      </c>
      <c r="H57" s="46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9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1:34" ht="19.899999999999999" customHeight="1" x14ac:dyDescent="0.25">
      <c r="A58" s="85">
        <v>13</v>
      </c>
      <c r="B58" s="81" t="s">
        <v>13</v>
      </c>
      <c r="C58" s="114" t="s">
        <v>144</v>
      </c>
      <c r="D58" s="1"/>
      <c r="E58" s="117" t="s">
        <v>162</v>
      </c>
      <c r="F58" s="117" t="s">
        <v>172</v>
      </c>
      <c r="G58" s="114" t="s">
        <v>38</v>
      </c>
      <c r="H58" s="133" t="s">
        <v>96</v>
      </c>
      <c r="I58" s="32" t="s">
        <v>67</v>
      </c>
      <c r="J58" s="32">
        <v>85</v>
      </c>
      <c r="K58" s="32">
        <v>89</v>
      </c>
      <c r="L58" s="32">
        <v>93</v>
      </c>
      <c r="M58" s="33"/>
      <c r="N58" s="89" t="s">
        <v>89</v>
      </c>
      <c r="O58" s="32" t="s">
        <v>71</v>
      </c>
      <c r="P58" s="32">
        <v>60</v>
      </c>
      <c r="Q58" s="32">
        <v>62</v>
      </c>
      <c r="R58" s="32">
        <v>64</v>
      </c>
      <c r="S58" s="3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1:34" ht="19.899999999999999" customHeight="1" x14ac:dyDescent="0.25">
      <c r="A59" s="85"/>
      <c r="B59" s="81"/>
      <c r="C59" s="114"/>
      <c r="D59" s="1"/>
      <c r="E59" s="117"/>
      <c r="F59" s="117"/>
      <c r="G59" s="114"/>
      <c r="H59" s="134"/>
      <c r="I59" s="30" t="s">
        <v>97</v>
      </c>
      <c r="J59" s="30">
        <v>37</v>
      </c>
      <c r="K59" s="30">
        <v>37.5</v>
      </c>
      <c r="L59" s="30">
        <v>38</v>
      </c>
      <c r="M59" s="31"/>
      <c r="N59" s="90"/>
      <c r="O59" s="30" t="s">
        <v>72</v>
      </c>
      <c r="P59" s="30">
        <v>115</v>
      </c>
      <c r="Q59" s="30">
        <v>119</v>
      </c>
      <c r="R59" s="30">
        <v>125</v>
      </c>
      <c r="S59" s="31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1:34" ht="19.899999999999999" customHeight="1" thickBot="1" x14ac:dyDescent="0.3">
      <c r="A60" s="85"/>
      <c r="B60" s="81"/>
      <c r="C60" s="114"/>
      <c r="D60" s="1"/>
      <c r="E60" s="117"/>
      <c r="F60" s="117"/>
      <c r="G60" s="114"/>
      <c r="H60" s="135"/>
      <c r="I60" s="41"/>
      <c r="J60" s="41"/>
      <c r="K60" s="41"/>
      <c r="L60" s="41"/>
      <c r="M60" s="42"/>
      <c r="N60" s="91"/>
      <c r="O60" s="41" t="s">
        <v>88</v>
      </c>
      <c r="P60" s="41">
        <v>25</v>
      </c>
      <c r="Q60" s="41">
        <v>26</v>
      </c>
      <c r="R60" s="41">
        <v>26</v>
      </c>
      <c r="S60" s="42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1:34" ht="19.899999999999999" customHeight="1" x14ac:dyDescent="0.25">
      <c r="A61" s="96">
        <v>14</v>
      </c>
      <c r="B61" s="99" t="s">
        <v>14</v>
      </c>
      <c r="C61" s="113" t="s">
        <v>144</v>
      </c>
      <c r="D61" s="50"/>
      <c r="E61" s="116" t="s">
        <v>165</v>
      </c>
      <c r="F61" s="117" t="s">
        <v>172</v>
      </c>
      <c r="G61" s="119" t="s">
        <v>18</v>
      </c>
      <c r="H61" s="122" t="s">
        <v>96</v>
      </c>
      <c r="I61" s="34" t="s">
        <v>87</v>
      </c>
      <c r="J61" s="35"/>
      <c r="K61" s="34">
        <v>90</v>
      </c>
      <c r="L61" s="34">
        <v>92</v>
      </c>
      <c r="M61" s="34">
        <v>94</v>
      </c>
      <c r="N61" s="105" t="s">
        <v>89</v>
      </c>
      <c r="O61" s="34" t="s">
        <v>71</v>
      </c>
      <c r="P61" s="35"/>
      <c r="Q61" s="34">
        <v>62</v>
      </c>
      <c r="R61" s="34">
        <v>64</v>
      </c>
      <c r="S61" s="36">
        <v>66</v>
      </c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1:34" ht="19.899999999999999" customHeight="1" x14ac:dyDescent="0.25">
      <c r="A62" s="85"/>
      <c r="B62" s="81"/>
      <c r="C62" s="114"/>
      <c r="D62" s="1"/>
      <c r="E62" s="117"/>
      <c r="F62" s="117"/>
      <c r="G62" s="120"/>
      <c r="H62" s="123"/>
      <c r="I62" s="30" t="s">
        <v>98</v>
      </c>
      <c r="J62" s="31"/>
      <c r="K62" s="30">
        <v>60</v>
      </c>
      <c r="L62" s="30">
        <v>61</v>
      </c>
      <c r="M62" s="30">
        <v>62</v>
      </c>
      <c r="N62" s="90"/>
      <c r="O62" s="30" t="s">
        <v>72</v>
      </c>
      <c r="P62" s="31"/>
      <c r="Q62" s="30">
        <v>106</v>
      </c>
      <c r="R62" s="30">
        <v>112</v>
      </c>
      <c r="S62" s="37">
        <v>118</v>
      </c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1:34" ht="19.899999999999999" customHeight="1" thickBot="1" x14ac:dyDescent="0.3">
      <c r="A63" s="94"/>
      <c r="B63" s="92"/>
      <c r="C63" s="115"/>
      <c r="D63" s="51"/>
      <c r="E63" s="118"/>
      <c r="F63" s="117"/>
      <c r="G63" s="121"/>
      <c r="H63" s="124"/>
      <c r="I63" s="38"/>
      <c r="J63" s="39"/>
      <c r="K63" s="38"/>
      <c r="L63" s="38"/>
      <c r="M63" s="38"/>
      <c r="N63" s="103"/>
      <c r="O63" s="38" t="s">
        <v>88</v>
      </c>
      <c r="P63" s="39"/>
      <c r="Q63" s="38">
        <v>28</v>
      </c>
      <c r="R63" s="38">
        <v>29</v>
      </c>
      <c r="S63" s="40">
        <v>29.5</v>
      </c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1:34" ht="19.899999999999999" customHeight="1" x14ac:dyDescent="0.25">
      <c r="A64" s="85">
        <v>15</v>
      </c>
      <c r="B64" s="81" t="s">
        <v>33</v>
      </c>
      <c r="C64" s="114" t="s">
        <v>147</v>
      </c>
      <c r="D64" s="1"/>
      <c r="E64" s="117" t="s">
        <v>163</v>
      </c>
      <c r="F64" s="117" t="s">
        <v>172</v>
      </c>
      <c r="G64" s="120" t="s">
        <v>18</v>
      </c>
      <c r="H64" s="125" t="s">
        <v>99</v>
      </c>
      <c r="I64" s="32" t="s">
        <v>87</v>
      </c>
      <c r="J64" s="33"/>
      <c r="K64" s="32">
        <v>118</v>
      </c>
      <c r="L64" s="32">
        <v>120</v>
      </c>
      <c r="M64" s="32">
        <v>122</v>
      </c>
      <c r="N64" s="89" t="s">
        <v>89</v>
      </c>
      <c r="O64" s="32" t="s">
        <v>71</v>
      </c>
      <c r="P64" s="33"/>
      <c r="Q64" s="32">
        <v>62</v>
      </c>
      <c r="R64" s="32">
        <v>64</v>
      </c>
      <c r="S64" s="32">
        <v>66</v>
      </c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1:34" ht="19.899999999999999" customHeight="1" x14ac:dyDescent="0.25">
      <c r="A65" s="85"/>
      <c r="B65" s="81"/>
      <c r="C65" s="114"/>
      <c r="D65" s="1"/>
      <c r="E65" s="117"/>
      <c r="F65" s="117"/>
      <c r="G65" s="120"/>
      <c r="H65" s="123"/>
      <c r="I65" s="30" t="s">
        <v>98</v>
      </c>
      <c r="J65" s="31"/>
      <c r="K65" s="30">
        <v>55</v>
      </c>
      <c r="L65" s="30">
        <v>56</v>
      </c>
      <c r="M65" s="30">
        <v>57</v>
      </c>
      <c r="N65" s="90"/>
      <c r="O65" s="30" t="s">
        <v>72</v>
      </c>
      <c r="P65" s="31"/>
      <c r="Q65" s="30">
        <v>106</v>
      </c>
      <c r="R65" s="30">
        <v>112</v>
      </c>
      <c r="S65" s="30">
        <v>118</v>
      </c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1:34" ht="19.899999999999999" customHeight="1" thickBot="1" x14ac:dyDescent="0.3">
      <c r="A66" s="85"/>
      <c r="B66" s="81"/>
      <c r="C66" s="114"/>
      <c r="D66" s="1"/>
      <c r="E66" s="117"/>
      <c r="F66" s="117"/>
      <c r="G66" s="120"/>
      <c r="H66" s="126"/>
      <c r="I66" s="41"/>
      <c r="J66" s="41"/>
      <c r="K66" s="41"/>
      <c r="L66" s="41"/>
      <c r="M66" s="41"/>
      <c r="N66" s="91"/>
      <c r="O66" s="41" t="s">
        <v>88</v>
      </c>
      <c r="P66" s="42"/>
      <c r="Q66" s="41">
        <v>28</v>
      </c>
      <c r="R66" s="41">
        <v>29</v>
      </c>
      <c r="S66" s="41">
        <v>29.5</v>
      </c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1:34" ht="19.899999999999999" customHeight="1" x14ac:dyDescent="0.25">
      <c r="A67" s="96">
        <v>16</v>
      </c>
      <c r="B67" s="99" t="s">
        <v>34</v>
      </c>
      <c r="C67" s="113" t="s">
        <v>144</v>
      </c>
      <c r="D67" s="127"/>
      <c r="E67" s="116" t="s">
        <v>164</v>
      </c>
      <c r="F67" s="130" t="s">
        <v>25</v>
      </c>
      <c r="G67" s="113" t="s">
        <v>38</v>
      </c>
      <c r="H67" s="136" t="s">
        <v>96</v>
      </c>
      <c r="I67" s="34" t="s">
        <v>67</v>
      </c>
      <c r="J67" s="34">
        <v>85</v>
      </c>
      <c r="K67" s="34">
        <v>89</v>
      </c>
      <c r="L67" s="34">
        <v>93</v>
      </c>
      <c r="M67" s="35"/>
      <c r="N67" s="105" t="s">
        <v>89</v>
      </c>
      <c r="O67" s="34" t="s">
        <v>71</v>
      </c>
      <c r="P67" s="34">
        <v>60</v>
      </c>
      <c r="Q67" s="34">
        <v>62</v>
      </c>
      <c r="R67" s="34">
        <v>64</v>
      </c>
      <c r="S67" s="55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1:34" ht="19.899999999999999" customHeight="1" x14ac:dyDescent="0.25">
      <c r="A68" s="85"/>
      <c r="B68" s="81"/>
      <c r="C68" s="114"/>
      <c r="D68" s="128"/>
      <c r="E68" s="117"/>
      <c r="F68" s="131"/>
      <c r="G68" s="114"/>
      <c r="H68" s="134"/>
      <c r="I68" s="30" t="s">
        <v>97</v>
      </c>
      <c r="J68" s="30">
        <v>37</v>
      </c>
      <c r="K68" s="30">
        <v>37.5</v>
      </c>
      <c r="L68" s="30">
        <v>38</v>
      </c>
      <c r="M68" s="31"/>
      <c r="N68" s="90"/>
      <c r="O68" s="30" t="s">
        <v>72</v>
      </c>
      <c r="P68" s="30">
        <v>115</v>
      </c>
      <c r="Q68" s="30">
        <v>119</v>
      </c>
      <c r="R68" s="30">
        <v>125</v>
      </c>
      <c r="S68" s="56"/>
    </row>
    <row r="69" spans="1:34" ht="19.899999999999999" customHeight="1" thickBot="1" x14ac:dyDescent="0.3">
      <c r="A69" s="94"/>
      <c r="B69" s="92"/>
      <c r="C69" s="115"/>
      <c r="D69" s="129"/>
      <c r="E69" s="118"/>
      <c r="F69" s="132"/>
      <c r="G69" s="115"/>
      <c r="H69" s="137"/>
      <c r="I69" s="38"/>
      <c r="J69" s="38"/>
      <c r="K69" s="38"/>
      <c r="L69" s="38"/>
      <c r="M69" s="38"/>
      <c r="N69" s="103"/>
      <c r="O69" s="38" t="s">
        <v>88</v>
      </c>
      <c r="P69" s="38">
        <v>25</v>
      </c>
      <c r="Q69" s="38">
        <v>26</v>
      </c>
      <c r="R69" s="38">
        <v>26</v>
      </c>
      <c r="S69" s="57"/>
    </row>
    <row r="70" spans="1:34" x14ac:dyDescent="0.25">
      <c r="A70" s="26"/>
      <c r="B70" s="26"/>
    </row>
    <row r="71" spans="1:34" x14ac:dyDescent="0.25">
      <c r="A71" s="26"/>
    </row>
  </sheetData>
  <mergeCells count="139">
    <mergeCell ref="N5:O5"/>
    <mergeCell ref="N6:O6"/>
    <mergeCell ref="N28:N30"/>
    <mergeCell ref="N48:N50"/>
    <mergeCell ref="F42:F46"/>
    <mergeCell ref="F36:F40"/>
    <mergeCell ref="K2:M2"/>
    <mergeCell ref="N2:O2"/>
    <mergeCell ref="P2:S2"/>
    <mergeCell ref="A2:I6"/>
    <mergeCell ref="A1:I1"/>
    <mergeCell ref="E42:E47"/>
    <mergeCell ref="C42:C47"/>
    <mergeCell ref="B42:B47"/>
    <mergeCell ref="A42:A47"/>
    <mergeCell ref="P3:S3"/>
    <mergeCell ref="P4:S4"/>
    <mergeCell ref="P5:S5"/>
    <mergeCell ref="P6:S6"/>
    <mergeCell ref="J8:S8"/>
    <mergeCell ref="J1:S1"/>
    <mergeCell ref="K3:M3"/>
    <mergeCell ref="K4:M4"/>
    <mergeCell ref="K5:M5"/>
    <mergeCell ref="K6:M6"/>
    <mergeCell ref="N3:O3"/>
    <mergeCell ref="N4:O4"/>
    <mergeCell ref="H42:H47"/>
    <mergeCell ref="G42:G47"/>
    <mergeCell ref="H36:H40"/>
    <mergeCell ref="G36:G40"/>
    <mergeCell ref="H67:H69"/>
    <mergeCell ref="E10:E14"/>
    <mergeCell ref="H23:H27"/>
    <mergeCell ref="H31:H35"/>
    <mergeCell ref="H48:H50"/>
    <mergeCell ref="C36:C40"/>
    <mergeCell ref="E36:E40"/>
    <mergeCell ref="H28:H30"/>
    <mergeCell ref="D42:D47"/>
    <mergeCell ref="H64:H66"/>
    <mergeCell ref="N64:N66"/>
    <mergeCell ref="N67:N69"/>
    <mergeCell ref="A67:A69"/>
    <mergeCell ref="B67:B69"/>
    <mergeCell ref="C67:C69"/>
    <mergeCell ref="D67:D69"/>
    <mergeCell ref="E67:E69"/>
    <mergeCell ref="F67:F69"/>
    <mergeCell ref="G67:G69"/>
    <mergeCell ref="A64:A66"/>
    <mergeCell ref="B64:B66"/>
    <mergeCell ref="C64:C66"/>
    <mergeCell ref="E64:E66"/>
    <mergeCell ref="F64:F66"/>
    <mergeCell ref="G64:G66"/>
    <mergeCell ref="H58:H60"/>
    <mergeCell ref="N58:N60"/>
    <mergeCell ref="N31:N35"/>
    <mergeCell ref="N36:N40"/>
    <mergeCell ref="A61:A63"/>
    <mergeCell ref="B61:B63"/>
    <mergeCell ref="C61:C63"/>
    <mergeCell ref="E61:E63"/>
    <mergeCell ref="F61:F63"/>
    <mergeCell ref="G61:G63"/>
    <mergeCell ref="H61:H63"/>
    <mergeCell ref="N61:N63"/>
    <mergeCell ref="A58:A60"/>
    <mergeCell ref="B58:B60"/>
    <mergeCell ref="C58:C60"/>
    <mergeCell ref="E58:E60"/>
    <mergeCell ref="F58:F60"/>
    <mergeCell ref="G58:G60"/>
    <mergeCell ref="A51:A56"/>
    <mergeCell ref="B51:B56"/>
    <mergeCell ref="C51:C56"/>
    <mergeCell ref="E51:E56"/>
    <mergeCell ref="F51:F56"/>
    <mergeCell ref="G51:G56"/>
    <mergeCell ref="D51:D56"/>
    <mergeCell ref="A48:A50"/>
    <mergeCell ref="B48:B50"/>
    <mergeCell ref="C48:C50"/>
    <mergeCell ref="E48:E50"/>
    <mergeCell ref="F48:F50"/>
    <mergeCell ref="G48:G50"/>
    <mergeCell ref="D36:D40"/>
    <mergeCell ref="C31:C35"/>
    <mergeCell ref="D28:D30"/>
    <mergeCell ref="D31:D35"/>
    <mergeCell ref="E31:E35"/>
    <mergeCell ref="F31:F35"/>
    <mergeCell ref="G31:G35"/>
    <mergeCell ref="G23:G27"/>
    <mergeCell ref="A28:A30"/>
    <mergeCell ref="B28:B30"/>
    <mergeCell ref="C28:C30"/>
    <mergeCell ref="E28:E30"/>
    <mergeCell ref="F28:F30"/>
    <mergeCell ref="G28:G30"/>
    <mergeCell ref="A31:A35"/>
    <mergeCell ref="B31:B35"/>
    <mergeCell ref="C23:C27"/>
    <mergeCell ref="B23:B27"/>
    <mergeCell ref="A23:A27"/>
    <mergeCell ref="D23:D27"/>
    <mergeCell ref="E23:E27"/>
    <mergeCell ref="F23:F27"/>
    <mergeCell ref="A36:A40"/>
    <mergeCell ref="B36:B40"/>
    <mergeCell ref="H20:H22"/>
    <mergeCell ref="N20:N22"/>
    <mergeCell ref="D10:D14"/>
    <mergeCell ref="C10:C14"/>
    <mergeCell ref="B10:B14"/>
    <mergeCell ref="A10:A14"/>
    <mergeCell ref="F10:F14"/>
    <mergeCell ref="G10:G14"/>
    <mergeCell ref="A15:A19"/>
    <mergeCell ref="E15:E19"/>
    <mergeCell ref="D15:D19"/>
    <mergeCell ref="F15:F19"/>
    <mergeCell ref="G15:G19"/>
    <mergeCell ref="H15:H19"/>
    <mergeCell ref="H10:H14"/>
    <mergeCell ref="N10:N14"/>
    <mergeCell ref="C15:C19"/>
    <mergeCell ref="B15:B19"/>
    <mergeCell ref="N15:N19"/>
    <mergeCell ref="A8:C8"/>
    <mergeCell ref="D8:G8"/>
    <mergeCell ref="D20:D22"/>
    <mergeCell ref="E20:E22"/>
    <mergeCell ref="F20:F22"/>
    <mergeCell ref="G20:G22"/>
    <mergeCell ref="C20:C22"/>
    <mergeCell ref="B20:B22"/>
    <mergeCell ref="A20:A2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прайс</vt:lpstr>
      <vt:lpstr>Замеры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2021-01-15T16:45:28Z</dcterms:modified>
</cp:coreProperties>
</file>